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pivotCache/pivotCacheDefinition10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firstSheet="1" activeTab="2"/>
  </bookViews>
  <sheets>
    <sheet name="Лист1" sheetId="1" state="hidden" r:id="rId1"/>
    <sheet name="СВОД" sheetId="2" r:id="rId2"/>
    <sheet name="Комментарии" sheetId="3" r:id="rId3"/>
  </sheets>
  <definedNames>
    <definedName name="ВременнаяШкала_order_date">#N/A</definedName>
    <definedName name="Срез_N_order">#N/A</definedName>
    <definedName name="Срез_ship_mode">#N/A</definedName>
  </definedNames>
  <calcPr calcId="162913"/>
  <pivotCaches>
    <pivotCache cacheId="0" r:id="rId4"/>
    <pivotCache cacheId="1" r:id="rId5"/>
    <pivotCache cacheId="2" r:id="rId6"/>
    <pivotCache cacheId="3" r:id="rId7"/>
    <pivotCache cacheId="4" r:id="rId8"/>
    <pivotCache cacheId="5" r:id="rId9"/>
    <pivotCache cacheId="6" r:id="rId10"/>
    <pivotCache cacheId="7" r:id="rId11"/>
  </pivotCaches>
  <extLst>
    <ext xmlns:x14="http://schemas.microsoft.com/office/spreadsheetml/2009/9/main" uri="{876F7934-8845-4945-9796-88D515C7AA90}">
      <x14:pivotCaches>
        <pivotCache cacheId="8" r:id="rId12"/>
      </x14:pivotCaches>
    </ext>
    <ext xmlns:x14="http://schemas.microsoft.com/office/spreadsheetml/2009/9/main" uri="{BBE1A952-AA13-448e-AADC-164F8A28A991}">
      <x14:slicerCaches>
        <x14:slicerCache r:id="rId13"/>
        <x14:slicerCache r:id="rId1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9" r:id="rId15"/>
      </x15:timelineCachePivotCaches>
    </ext>
    <ext xmlns:x15="http://schemas.microsoft.com/office/spreadsheetml/2010/11/main" uri="{D0CA8CA8-9F24-4464-BF8E-62219DCF47F9}">
      <x15:timelineCacheRefs>
        <x15:timelineCacheRef r:id="rId16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s_c80bfd5f-97e8-4f93-a257-53b4236c5097" name="customers" connection="Запрос — customers"/>
          <x15:modelTable id="orders_17e682a1-8d98-4155-a244-ae32ca2e316f" name="orders" connection="Запрос — orders"/>
          <x15:modelTable id="data_661da615-049f-4c8a-b451-f0ad0f77f6c3" name="data" connection="Запрос — data"/>
          <x15:modelTable id="Calendar" name="Calendar" connection="Подключение"/>
        </x15:modelTables>
        <x15:modelRelationships>
          <x15:modelRelationship fromTable="orders" fromColumn="customer_id" toTable="customers" toColumn="id"/>
          <x15:modelRelationship fromTable="data" fromColumn="InvoiceNo" toTable="orders" toColumn="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orders" columnName="order_month" columnId="Calculated Column 1">
                <x16:calculatedTimeColumn columnName="order_month (Год)" columnId="order_month (Год)" contentType="years" isSelected="1"/>
                <x16:calculatedTimeColumn columnName="order_month (Квартал)" columnId="order_month (Квартал)" contentType="quarters" isSelected="1"/>
                <x16:calculatedTimeColumn columnName="order_month (Индекс месяца)" columnId="order_month (Индекс месяца)" contentType="monthsindex" isSelected="1"/>
                <x16:calculatedTimeColumn columnName="order_month (Месяц)" columnId="order_month (Месяц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keepAlive="1" name="ThisWorkbookDataModel" description="Модель данных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name="Запрос — customers" description="Соединение с запросом &quot;customers&quot; в книге." type="100" refreshedVersion="6" minRefreshableVersion="5">
    <extLst>
      <ext xmlns:x15="http://schemas.microsoft.com/office/spreadsheetml/2010/11/main" uri="{DE250136-89BD-433C-8126-D09CA5730AF9}">
        <x15:connection id="ffd80158-0fbe-4885-bb54-7aaaee2db8ff"/>
      </ext>
    </extLst>
  </connection>
  <connection id="3" name="Запрос — data" description="Соединение с запросом &quot;data&quot; в книге." type="100" refreshedVersion="6" minRefreshableVersion="5">
    <extLst>
      <ext xmlns:x15="http://schemas.microsoft.com/office/spreadsheetml/2010/11/main" uri="{DE250136-89BD-433C-8126-D09CA5730AF9}">
        <x15:connection id="9f255cc0-c65c-47c9-9eb7-68073400e21f"/>
      </ext>
    </extLst>
  </connection>
  <connection id="4" name="Запрос — orders" description="Соединение с запросом &quot;orders&quot; в книге." type="100" refreshedVersion="6" minRefreshableVersion="5">
    <extLst>
      <ext xmlns:x15="http://schemas.microsoft.com/office/spreadsheetml/2010/11/main" uri="{DE250136-89BD-433C-8126-D09CA5730AF9}">
        <x15:connection id="28757897-e49d-4ee3-8e0d-0651fb812d40"/>
      </ext>
    </extLst>
  </connection>
  <connection id="5" name="Подключение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sharedStrings.xml><?xml version="1.0" encoding="utf-8"?>
<sst xmlns="http://schemas.openxmlformats.org/spreadsheetml/2006/main" count="137" uniqueCount="82">
  <si>
    <t>Названия строк</t>
  </si>
  <si>
    <t>Общий итог</t>
  </si>
  <si>
    <t>retention</t>
  </si>
  <si>
    <t>Названия столбцов</t>
  </si>
  <si>
    <t>Consumer</t>
  </si>
  <si>
    <t>Corporate</t>
  </si>
  <si>
    <t>Home Office</t>
  </si>
  <si>
    <t>First</t>
  </si>
  <si>
    <t>Same Day</t>
  </si>
  <si>
    <t>Second</t>
  </si>
  <si>
    <t>Standard</t>
  </si>
  <si>
    <t>Количество заказов</t>
  </si>
  <si>
    <t>2014-01</t>
  </si>
  <si>
    <t>2014-02</t>
  </si>
  <si>
    <t>2014-03</t>
  </si>
  <si>
    <t>2014-04</t>
  </si>
  <si>
    <t>2014-05</t>
  </si>
  <si>
    <t>2014-06</t>
  </si>
  <si>
    <t>2014-07</t>
  </si>
  <si>
    <t>2014-08</t>
  </si>
  <si>
    <t>2014-09</t>
  </si>
  <si>
    <t>2014-10</t>
  </si>
  <si>
    <t>2014-11</t>
  </si>
  <si>
    <t>2014-12</t>
  </si>
  <si>
    <t>2015-01</t>
  </si>
  <si>
    <t>2015-02</t>
  </si>
  <si>
    <t>2015-03</t>
  </si>
  <si>
    <t>2015-04</t>
  </si>
  <si>
    <t>2015-05</t>
  </si>
  <si>
    <t>2015-06</t>
  </si>
  <si>
    <t>2015-07</t>
  </si>
  <si>
    <t>2015-08</t>
  </si>
  <si>
    <t>2015-09</t>
  </si>
  <si>
    <t>2015-10</t>
  </si>
  <si>
    <t>2015-11</t>
  </si>
  <si>
    <t>2015-12</t>
  </si>
  <si>
    <t>2016-01</t>
  </si>
  <si>
    <t>2016-02</t>
  </si>
  <si>
    <t>2016-03</t>
  </si>
  <si>
    <t>2016-04</t>
  </si>
  <si>
    <t>2016-05</t>
  </si>
  <si>
    <t>2016-06</t>
  </si>
  <si>
    <t>2016-07</t>
  </si>
  <si>
    <t>2016-08</t>
  </si>
  <si>
    <t>2016-09</t>
  </si>
  <si>
    <t>2016-10</t>
  </si>
  <si>
    <t>2016-11</t>
  </si>
  <si>
    <t>2016-12</t>
  </si>
  <si>
    <t>2017-01</t>
  </si>
  <si>
    <t>2017-02</t>
  </si>
  <si>
    <t>2017-03</t>
  </si>
  <si>
    <t>2017-04</t>
  </si>
  <si>
    <t>2017-05</t>
  </si>
  <si>
    <t>2017-06</t>
  </si>
  <si>
    <t>2017-07</t>
  </si>
  <si>
    <t>2017-08</t>
  </si>
  <si>
    <t>2017-09</t>
  </si>
  <si>
    <t>2017-10</t>
  </si>
  <si>
    <t>2017-11</t>
  </si>
  <si>
    <t>2017-12</t>
  </si>
  <si>
    <t>Среднее время до след. заказа (мес.)</t>
  </si>
  <si>
    <t>Анализ удержания пользователей по сегментам за 2014-2017гг</t>
  </si>
  <si>
    <t>Квартал1</t>
  </si>
  <si>
    <t>Квартал2</t>
  </si>
  <si>
    <t>Квартал3</t>
  </si>
  <si>
    <t>Квартал4</t>
  </si>
  <si>
    <t>2014</t>
  </si>
  <si>
    <t>2014 Итог</t>
  </si>
  <si>
    <t>2015</t>
  </si>
  <si>
    <t>2015 Итог</t>
  </si>
  <si>
    <t>2016</t>
  </si>
  <si>
    <t>2016 Итог</t>
  </si>
  <si>
    <t>2017</t>
  </si>
  <si>
    <t>2017 Итог</t>
  </si>
  <si>
    <t>Уникальные клиенты за период</t>
  </si>
  <si>
    <t>В период до 2017 года показатель удержания клиентов не падает ниже 90% по всем категориям клиентов и способам доставки</t>
  </si>
  <si>
    <t>Рост числа заказов наблюдается по всем способам доставки и средний период до следующего заказа со временем сокращается</t>
  </si>
  <si>
    <t>В тоже время существенно снижается число новых клиентов, за 2017г.  было лишь 11 человек, сделавших первую покупку в сервисе.</t>
  </si>
  <si>
    <t>Комментарии</t>
  </si>
  <si>
    <t>В 2017 г. Основное снижение произошло в 3-4 кв. и связано с тем, что средний период между заказами у пользователя составляет не менее 5-6 мес. и часть клиентов еще не успело сделать заказ</t>
  </si>
  <si>
    <t>Коэф-ты удержания считаются как отношение покупок, для которых была следующая покупка, к общему числу покупок</t>
  </si>
  <si>
    <t>В данном файле имортируются исходные данные из файлов customers, data и orders, происходит расчет метрики удержания и строится визуализация. 
При обновлении данных с помощью подключения к исходным данным можно в автоматическом режиме обновлять сводную информацию в текущем файле.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</si>
</sst>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%"/>
    <numFmt numFmtId="165" formatCode="#,##0.0"/>
  </numFmts>
  <fonts count="4" x14ac:knownFonts="1">
    <font>
      <sz val="11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9"/>
      <color theme="1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" fontId="0" fillId="0" borderId="0" xfId="0" applyNumberFormat="1"/>
    <xf numFmtId="164" fontId="0" fillId="0" borderId="0" xfId="0" applyNumberFormat="1"/>
    <xf numFmtId="164" fontId="0" fillId="0" borderId="0" xfId="0" pivotButton="1" applyNumberFormat="1"/>
    <xf numFmtId="164" fontId="0" fillId="0" borderId="0" xfId="0" applyNumberFormat="1" applyAlignment="1">
      <alignment horizontal="center" vertical="center"/>
    </xf>
    <xf numFmtId="3" fontId="0" fillId="0" borderId="0" xfId="0" applyNumberFormat="1"/>
    <xf numFmtId="1" fontId="0" fillId="0" borderId="0" xfId="0" applyNumberFormat="1" applyAlignment="1">
      <alignment horizontal="left"/>
    </xf>
    <xf numFmtId="0" fontId="1" fillId="0" borderId="0" xfId="0" applyFont="1"/>
    <xf numFmtId="165" fontId="0" fillId="0" borderId="0" xfId="0" applyNumberFormat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3" fillId="0" borderId="0" xfId="0" applyFont="1" applyAlignment="1">
      <alignment horizontal="left" vertical="center"/>
    </xf>
    <xf numFmtId="9" fontId="0" fillId="0" borderId="0" xfId="0" applyNumberFormat="1"/>
    <xf numFmtId="0" fontId="2" fillId="0" borderId="0" xfId="0" applyFont="1" applyAlignment="1">
      <alignment vertical="center" wrapText="1"/>
    </xf>
  </cellXfs>
  <cellStyles count="1">
    <cellStyle name="Обычный" xfId="0" builtinId="0"/>
  </cellStyles>
  <dxfs count="91">
    <dxf>
      <numFmt numFmtId="164" formatCode="0.0%"/>
    </dxf>
    <dxf>
      <numFmt numFmtId="164" formatCode="0.0%"/>
    </dxf>
    <dxf>
      <numFmt numFmtId="164" formatCode="0.0%"/>
    </dxf>
    <dxf>
      <numFmt numFmtId="14" formatCode="0.00%"/>
    </dxf>
    <dxf>
      <numFmt numFmtId="164" formatCode="0.0%"/>
    </dxf>
    <dxf>
      <numFmt numFmtId="13" formatCode="0%"/>
    </dxf>
    <dxf>
      <numFmt numFmtId="1" formatCode="0"/>
    </dxf>
    <dxf>
      <numFmt numFmtId="13" formatCode="0%"/>
    </dxf>
    <dxf>
      <numFmt numFmtId="166" formatCode="#,##0_ ;\-#,##0\ "/>
    </dxf>
    <dxf>
      <numFmt numFmtId="3" formatCode="#,##0"/>
    </dxf>
    <dxf>
      <numFmt numFmtId="1" formatCode="0"/>
    </dxf>
    <dxf>
      <numFmt numFmtId="3" formatCode="#,##0"/>
    </dxf>
    <dxf>
      <numFmt numFmtId="164" formatCode="0.0%"/>
    </dxf>
    <dxf>
      <numFmt numFmtId="164" formatCode="0.0%"/>
    </dxf>
    <dxf>
      <numFmt numFmtId="164" formatCode="0.0%"/>
    </dxf>
    <dxf>
      <numFmt numFmtId="164" formatCode="0.0%"/>
    </dxf>
    <dxf>
      <numFmt numFmtId="164" formatCode="0.0%"/>
    </dxf>
    <dxf>
      <numFmt numFmtId="14" formatCode="0.00%"/>
    </dxf>
    <dxf>
      <numFmt numFmtId="164" formatCode="0.0%"/>
    </dxf>
    <dxf>
      <numFmt numFmtId="13" formatCode="0%"/>
    </dxf>
    <dxf>
      <numFmt numFmtId="1" formatCode="0"/>
    </dxf>
    <dxf>
      <numFmt numFmtId="13" formatCode="0%"/>
    </dxf>
    <dxf>
      <numFmt numFmtId="166" formatCode="#,##0_ ;\-#,##0\ "/>
    </dxf>
    <dxf>
      <numFmt numFmtId="3" formatCode="#,##0"/>
    </dxf>
    <dxf>
      <numFmt numFmtId="164" formatCode="0.0%"/>
    </dxf>
    <dxf>
      <numFmt numFmtId="164" formatCode="0.0%"/>
    </dxf>
    <dxf>
      <numFmt numFmtId="164" formatCode="0.0%"/>
    </dxf>
    <dxf>
      <numFmt numFmtId="14" formatCode="0.00%"/>
    </dxf>
    <dxf>
      <numFmt numFmtId="164" formatCode="0.0%"/>
    </dxf>
    <dxf>
      <numFmt numFmtId="13" formatCode="0%"/>
    </dxf>
    <dxf>
      <numFmt numFmtId="1" formatCode="0"/>
    </dxf>
    <dxf>
      <numFmt numFmtId="13" formatCode="0%"/>
    </dxf>
    <dxf>
      <numFmt numFmtId="166" formatCode="#,##0_ ;\-#,##0\ "/>
    </dxf>
    <dxf>
      <numFmt numFmtId="164" formatCode="0.0%"/>
    </dxf>
    <dxf>
      <numFmt numFmtId="164" formatCode="0.0%"/>
    </dxf>
    <dxf>
      <numFmt numFmtId="164" formatCode="0.0%"/>
    </dxf>
    <dxf>
      <numFmt numFmtId="14" formatCode="0.00%"/>
    </dxf>
    <dxf>
      <numFmt numFmtId="164" formatCode="0.0%"/>
    </dxf>
    <dxf>
      <numFmt numFmtId="13" formatCode="0%"/>
    </dxf>
    <dxf>
      <numFmt numFmtId="1" formatCode="0"/>
    </dxf>
    <dxf>
      <numFmt numFmtId="13" formatCode="0%"/>
    </dxf>
    <dxf>
      <numFmt numFmtId="166" formatCode="#,##0_ ;\-#,##0\ "/>
    </dxf>
    <dxf>
      <numFmt numFmtId="13" formatCode="0%"/>
    </dxf>
    <dxf>
      <numFmt numFmtId="3" formatCode="#,##0"/>
    </dxf>
    <dxf>
      <numFmt numFmtId="164" formatCode="0.0%"/>
    </dxf>
    <dxf>
      <numFmt numFmtId="164" formatCode="0.0%"/>
    </dxf>
    <dxf>
      <numFmt numFmtId="164" formatCode="0.0%"/>
    </dxf>
    <dxf>
      <numFmt numFmtId="14" formatCode="0.00%"/>
    </dxf>
    <dxf>
      <numFmt numFmtId="164" formatCode="0.0%"/>
    </dxf>
    <dxf>
      <numFmt numFmtId="13" formatCode="0%"/>
    </dxf>
    <dxf>
      <numFmt numFmtId="1" formatCode="0"/>
    </dxf>
    <dxf>
      <numFmt numFmtId="13" formatCode="0%"/>
    </dxf>
    <dxf>
      <numFmt numFmtId="166" formatCode="#,##0_ ;\-#,##0\ "/>
    </dxf>
    <dxf>
      <numFmt numFmtId="165" formatCode="#,##0.0"/>
    </dxf>
    <dxf>
      <numFmt numFmtId="164" formatCode="0.0%"/>
    </dxf>
    <dxf>
      <numFmt numFmtId="164" formatCode="0.0%"/>
    </dxf>
    <dxf>
      <numFmt numFmtId="164" formatCode="0.0%"/>
    </dxf>
    <dxf>
      <numFmt numFmtId="14" formatCode="0.00%"/>
    </dxf>
    <dxf>
      <numFmt numFmtId="164" formatCode="0.0%"/>
    </dxf>
    <dxf>
      <numFmt numFmtId="13" formatCode="0%"/>
    </dxf>
    <dxf>
      <numFmt numFmtId="1" formatCode="0"/>
    </dxf>
    <dxf>
      <numFmt numFmtId="13" formatCode="0%"/>
    </dxf>
    <dxf>
      <numFmt numFmtId="166" formatCode="#,##0_ ;\-#,##0\ "/>
    </dxf>
    <dxf>
      <numFmt numFmtId="1" formatCode="0"/>
    </dxf>
    <dxf>
      <numFmt numFmtId="3" formatCode="#,##0"/>
    </dxf>
    <dxf>
      <numFmt numFmtId="164" formatCode="0.0%"/>
    </dxf>
    <dxf>
      <numFmt numFmtId="164" formatCode="0.0%"/>
    </dxf>
    <dxf>
      <numFmt numFmtId="164" formatCode="0.0%"/>
    </dxf>
    <dxf>
      <numFmt numFmtId="164" formatCode="0.0%"/>
    </dxf>
    <dxf>
      <numFmt numFmtId="164" formatCode="0.0%"/>
    </dxf>
    <dxf>
      <numFmt numFmtId="14" formatCode="0.00%"/>
    </dxf>
    <dxf>
      <numFmt numFmtId="164" formatCode="0.0%"/>
    </dxf>
    <dxf>
      <numFmt numFmtId="13" formatCode="0%"/>
    </dxf>
    <dxf>
      <numFmt numFmtId="1" formatCode="0"/>
    </dxf>
    <dxf>
      <numFmt numFmtId="13" formatCode="0%"/>
    </dxf>
    <dxf>
      <numFmt numFmtId="166" formatCode="#,##0_ ;\-#,##0\ "/>
    </dxf>
    <dxf>
      <alignment horizontal="center" readingOrder="0"/>
    </dxf>
    <dxf>
      <alignment horizontal="center" readingOrder="0"/>
    </dxf>
    <dxf>
      <alignment vertical="center" readingOrder="0"/>
    </dxf>
    <dxf>
      <alignment vertical="center" readingOrder="0"/>
    </dxf>
    <dxf>
      <numFmt numFmtId="164" formatCode="0.0%"/>
    </dxf>
    <dxf>
      <numFmt numFmtId="164" formatCode="0.0%"/>
    </dxf>
    <dxf>
      <numFmt numFmtId="164" formatCode="0.0%"/>
    </dxf>
    <dxf>
      <numFmt numFmtId="164" formatCode="0.0%"/>
    </dxf>
    <dxf>
      <numFmt numFmtId="164" formatCode="0.0%"/>
    </dxf>
    <dxf>
      <numFmt numFmtId="14" formatCode="0.00%"/>
    </dxf>
    <dxf>
      <numFmt numFmtId="164" formatCode="0.0%"/>
    </dxf>
    <dxf>
      <numFmt numFmtId="13" formatCode="0%"/>
    </dxf>
    <dxf>
      <numFmt numFmtId="1" formatCode="0"/>
    </dxf>
    <dxf>
      <numFmt numFmtId="13" formatCode="0%"/>
    </dxf>
    <dxf>
      <numFmt numFmtId="166" formatCode="#,##0_ ;\-#,##0\ 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microsoft.com/office/2007/relationships/slicerCache" Target="slicerCaches/slicerCache1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3" Type="http://schemas.openxmlformats.org/officeDocument/2006/relationships/worksheet" Target="worksheets/sheet3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pivotCacheDefinition" Target="pivotCache/pivotCacheDefinition4.xml"/><Relationship Id="rId12" Type="http://schemas.openxmlformats.org/officeDocument/2006/relationships/pivotCacheDefinition" Target="pivotCache/pivotCacheDefinition9.xml"/><Relationship Id="rId17" Type="http://schemas.openxmlformats.org/officeDocument/2006/relationships/theme" Target="theme/theme1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microsoft.com/office/2011/relationships/timelineCache" Target="timelineCaches/timelineCache1.xml"/><Relationship Id="rId20" Type="http://schemas.openxmlformats.org/officeDocument/2006/relationships/sharedStrings" Target="sharedStrings.xml"/><Relationship Id="rId29" Type="http://schemas.openxmlformats.org/officeDocument/2006/relationships/customXml" Target="../customXml/item8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pivotCacheDefinition" Target="pivotCache/pivotCacheDefinition2.xml"/><Relationship Id="rId15" Type="http://schemas.openxmlformats.org/officeDocument/2006/relationships/pivotCacheDefinition" Target="pivotCache/pivotCacheDefinition10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7.xml"/><Relationship Id="rId19" Type="http://schemas.openxmlformats.org/officeDocument/2006/relationships/styles" Target="style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microsoft.com/office/2007/relationships/slicerCache" Target="slicerCaches/slicerCache2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[свод3.xlsx]Лист1!Сводная таблица2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Retention</a:t>
            </a:r>
            <a:r>
              <a:rPr lang="ru-RU" baseline="0"/>
              <a:t> по сегментам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Лист1!$B$12:$B$13</c:f>
              <c:strCache>
                <c:ptCount val="1"/>
                <c:pt idx="0">
                  <c:v>Consumer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Лист1!$A$14:$A$18</c:f>
              <c:strCache>
                <c:ptCount val="4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</c:strCache>
            </c:strRef>
          </c:cat>
          <c:val>
            <c:numRef>
              <c:f>Лист1!$B$14:$B$18</c:f>
              <c:numCache>
                <c:formatCode>0.0%</c:formatCode>
                <c:ptCount val="4"/>
                <c:pt idx="0">
                  <c:v>0.99356913183279738</c:v>
                </c:pt>
                <c:pt idx="1">
                  <c:v>0.98983050847457632</c:v>
                </c:pt>
                <c:pt idx="2">
                  <c:v>0.94259818731117828</c:v>
                </c:pt>
                <c:pt idx="3">
                  <c:v>0.71468144044321325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352-4022-BD55-4305CEFA1AA8}"/>
            </c:ext>
          </c:extLst>
        </c:ser>
        <c:ser>
          <c:idx val="1"/>
          <c:order val="1"/>
          <c:tx>
            <c:strRef>
              <c:f>Лист1!$C$12:$C$13</c:f>
              <c:strCache>
                <c:ptCount val="1"/>
                <c:pt idx="0">
                  <c:v>Corporate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Лист1!$A$14:$A$18</c:f>
              <c:strCache>
                <c:ptCount val="4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</c:strCache>
            </c:strRef>
          </c:cat>
          <c:val>
            <c:numRef>
              <c:f>Лист1!$C$14:$C$18</c:f>
              <c:numCache>
                <c:formatCode>0.0%</c:formatCode>
                <c:ptCount val="4"/>
                <c:pt idx="0">
                  <c:v>1</c:v>
                </c:pt>
                <c:pt idx="1">
                  <c:v>0.96969696969696972</c:v>
                </c:pt>
                <c:pt idx="2">
                  <c:v>0.94845360824742264</c:v>
                </c:pt>
                <c:pt idx="3">
                  <c:v>0.7009803921568627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352-4022-BD55-4305CEFA1AA8}"/>
            </c:ext>
          </c:extLst>
        </c:ser>
        <c:ser>
          <c:idx val="2"/>
          <c:order val="2"/>
          <c:tx>
            <c:strRef>
              <c:f>Лист1!$D$12:$D$13</c:f>
              <c:strCache>
                <c:ptCount val="1"/>
                <c:pt idx="0">
                  <c:v>Home Office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Лист1!$A$14:$A$18</c:f>
              <c:strCache>
                <c:ptCount val="4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</c:strCache>
            </c:strRef>
          </c:cat>
          <c:val>
            <c:numRef>
              <c:f>Лист1!$D$14:$D$18</c:f>
              <c:numCache>
                <c:formatCode>0.0%</c:formatCode>
                <c:ptCount val="4"/>
                <c:pt idx="0">
                  <c:v>1</c:v>
                </c:pt>
                <c:pt idx="1">
                  <c:v>0.98230088495575218</c:v>
                </c:pt>
                <c:pt idx="2">
                  <c:v>0.92920353982300885</c:v>
                </c:pt>
                <c:pt idx="3">
                  <c:v>0.71875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352-4022-BD55-4305CEFA1A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03360936"/>
        <c:axId val="803361264"/>
      </c:barChart>
      <c:catAx>
        <c:axId val="803360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3361264"/>
        <c:crosses val="autoZero"/>
        <c:auto val="1"/>
        <c:lblAlgn val="ctr"/>
        <c:lblOffset val="100"/>
        <c:noMultiLvlLbl val="0"/>
      </c:catAx>
      <c:valAx>
        <c:axId val="803361264"/>
        <c:scaling>
          <c:orientation val="minMax"/>
          <c:max val="1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33609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[свод3.xlsx]Лист1!Сводная таблица3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Retention</a:t>
            </a:r>
            <a:r>
              <a:rPr lang="ru-RU" baseline="0"/>
              <a:t> по способу доставки за 2014-2017</a:t>
            </a:r>
            <a:endParaRPr lang="ru-RU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Лист1!$B$20:$B$21</c:f>
              <c:strCache>
                <c:ptCount val="1"/>
                <c:pt idx="0">
                  <c:v>2014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Лист1!$A$22:$A$26</c:f>
              <c:strCache>
                <c:ptCount val="4"/>
                <c:pt idx="0">
                  <c:v>First</c:v>
                </c:pt>
                <c:pt idx="1">
                  <c:v>Same Day</c:v>
                </c:pt>
                <c:pt idx="2">
                  <c:v>Second</c:v>
                </c:pt>
                <c:pt idx="3">
                  <c:v>Standard</c:v>
                </c:pt>
              </c:strCache>
            </c:strRef>
          </c:cat>
          <c:val>
            <c:numRef>
              <c:f>Лист1!$B$22:$B$26</c:f>
              <c:numCache>
                <c:formatCode>0.0%</c:formatCode>
                <c:ptCount val="4"/>
                <c:pt idx="0">
                  <c:v>0.99242424242424243</c:v>
                </c:pt>
                <c:pt idx="1">
                  <c:v>1</c:v>
                </c:pt>
                <c:pt idx="2">
                  <c:v>0.9942196531791907</c:v>
                </c:pt>
                <c:pt idx="3">
                  <c:v>0.99770114942528731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32-4EF9-BDC3-E4B9B691DEEE}"/>
            </c:ext>
          </c:extLst>
        </c:ser>
        <c:ser>
          <c:idx val="1"/>
          <c:order val="1"/>
          <c:tx>
            <c:strRef>
              <c:f>Лист1!$C$20:$C$21</c:f>
              <c:strCache>
                <c:ptCount val="1"/>
                <c:pt idx="0">
                  <c:v>2015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Лист1!$A$22:$A$26</c:f>
              <c:strCache>
                <c:ptCount val="4"/>
                <c:pt idx="0">
                  <c:v>First</c:v>
                </c:pt>
                <c:pt idx="1">
                  <c:v>Same Day</c:v>
                </c:pt>
                <c:pt idx="2">
                  <c:v>Second</c:v>
                </c:pt>
                <c:pt idx="3">
                  <c:v>Standard</c:v>
                </c:pt>
              </c:strCache>
            </c:strRef>
          </c:cat>
          <c:val>
            <c:numRef>
              <c:f>Лист1!$C$22:$C$26</c:f>
              <c:numCache>
                <c:formatCode>0.0%</c:formatCode>
                <c:ptCount val="4"/>
                <c:pt idx="0">
                  <c:v>0.96240601503759393</c:v>
                </c:pt>
                <c:pt idx="1">
                  <c:v>1</c:v>
                </c:pt>
                <c:pt idx="2">
                  <c:v>0.97752808988764039</c:v>
                </c:pt>
                <c:pt idx="3">
                  <c:v>0.97459584295612012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B8AC-4ACE-8E9A-87FB50D10BCB}"/>
            </c:ext>
          </c:extLst>
        </c:ser>
        <c:ser>
          <c:idx val="2"/>
          <c:order val="2"/>
          <c:tx>
            <c:strRef>
              <c:f>Лист1!$D$20:$D$21</c:f>
              <c:strCache>
                <c:ptCount val="1"/>
                <c:pt idx="0">
                  <c:v>2016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Лист1!$A$22:$A$26</c:f>
              <c:strCache>
                <c:ptCount val="4"/>
                <c:pt idx="0">
                  <c:v>First</c:v>
                </c:pt>
                <c:pt idx="1">
                  <c:v>Same Day</c:v>
                </c:pt>
                <c:pt idx="2">
                  <c:v>Second</c:v>
                </c:pt>
                <c:pt idx="3">
                  <c:v>Standard</c:v>
                </c:pt>
              </c:strCache>
            </c:strRef>
          </c:cat>
          <c:val>
            <c:numRef>
              <c:f>Лист1!$D$22:$D$26</c:f>
              <c:numCache>
                <c:formatCode>0.0%</c:formatCode>
                <c:ptCount val="4"/>
                <c:pt idx="0">
                  <c:v>0.90625</c:v>
                </c:pt>
                <c:pt idx="1">
                  <c:v>0.94202898550724634</c:v>
                </c:pt>
                <c:pt idx="2">
                  <c:v>0.91469194312796209</c:v>
                </c:pt>
                <c:pt idx="3">
                  <c:v>0.96153846153846156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B8AC-4ACE-8E9A-87FB50D10BCB}"/>
            </c:ext>
          </c:extLst>
        </c:ser>
        <c:ser>
          <c:idx val="3"/>
          <c:order val="3"/>
          <c:tx>
            <c:strRef>
              <c:f>Лист1!$E$20:$E$21</c:f>
              <c:strCache>
                <c:ptCount val="1"/>
                <c:pt idx="0">
                  <c:v>2017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Лист1!$A$22:$A$26</c:f>
              <c:strCache>
                <c:ptCount val="4"/>
                <c:pt idx="0">
                  <c:v>First</c:v>
                </c:pt>
                <c:pt idx="1">
                  <c:v>Same Day</c:v>
                </c:pt>
                <c:pt idx="2">
                  <c:v>Second</c:v>
                </c:pt>
                <c:pt idx="3">
                  <c:v>Standard</c:v>
                </c:pt>
              </c:strCache>
            </c:strRef>
          </c:cat>
          <c:val>
            <c:numRef>
              <c:f>Лист1!$E$22:$E$26</c:f>
              <c:numCache>
                <c:formatCode>0.0%</c:formatCode>
                <c:ptCount val="4"/>
                <c:pt idx="0">
                  <c:v>0.61965811965811968</c:v>
                </c:pt>
                <c:pt idx="1">
                  <c:v>0.56976744186046513</c:v>
                </c:pt>
                <c:pt idx="2">
                  <c:v>0.67441860465116277</c:v>
                </c:pt>
                <c:pt idx="3">
                  <c:v>0.66007194244604317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B8AC-4ACE-8E9A-87FB50D10B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03357656"/>
        <c:axId val="803357984"/>
      </c:barChart>
      <c:catAx>
        <c:axId val="803357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3357984"/>
        <c:crosses val="autoZero"/>
        <c:auto val="1"/>
        <c:lblAlgn val="ctr"/>
        <c:lblOffset val="100"/>
        <c:noMultiLvlLbl val="0"/>
      </c:catAx>
      <c:valAx>
        <c:axId val="803357984"/>
        <c:scaling>
          <c:orientation val="minMax"/>
          <c:max val="1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03357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[свод3.xlsx]Лист1!Сводная таблица4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Динамика количества заказов</a:t>
            </a:r>
            <a:r>
              <a:rPr lang="ru-RU" baseline="0"/>
              <a:t> по способам доставки</a:t>
            </a:r>
            <a:endParaRPr lang="ru-RU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Лист1!$B$29:$B$30</c:f>
              <c:strCache>
                <c:ptCount val="1"/>
                <c:pt idx="0">
                  <c:v>First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Лист1!$A$31:$A$35</c:f>
              <c:strCache>
                <c:ptCount val="4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</c:strCache>
            </c:strRef>
          </c:cat>
          <c:val>
            <c:numRef>
              <c:f>Лист1!$B$31:$B$35</c:f>
              <c:numCache>
                <c:formatCode>#,##0</c:formatCode>
                <c:ptCount val="4"/>
                <c:pt idx="0">
                  <c:v>145</c:v>
                </c:pt>
                <c:pt idx="1">
                  <c:v>143</c:v>
                </c:pt>
                <c:pt idx="2">
                  <c:v>215</c:v>
                </c:pt>
                <c:pt idx="3">
                  <c:v>281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CE-4073-8094-6A0EB5D1C06E}"/>
            </c:ext>
          </c:extLst>
        </c:ser>
        <c:ser>
          <c:idx val="1"/>
          <c:order val="1"/>
          <c:tx>
            <c:strRef>
              <c:f>Лист1!$C$29:$C$30</c:f>
              <c:strCache>
                <c:ptCount val="1"/>
                <c:pt idx="0">
                  <c:v>Same Day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Лист1!$A$31:$A$35</c:f>
              <c:strCache>
                <c:ptCount val="4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</c:strCache>
            </c:strRef>
          </c:cat>
          <c:val>
            <c:numRef>
              <c:f>Лист1!$C$31:$C$35</c:f>
              <c:numCache>
                <c:formatCode>#,##0</c:formatCode>
                <c:ptCount val="4"/>
                <c:pt idx="0">
                  <c:v>48</c:v>
                </c:pt>
                <c:pt idx="1">
                  <c:v>53</c:v>
                </c:pt>
                <c:pt idx="2">
                  <c:v>74</c:v>
                </c:pt>
                <c:pt idx="3">
                  <c:v>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2CE-4073-8094-6A0EB5D1C06E}"/>
            </c:ext>
          </c:extLst>
        </c:ser>
        <c:ser>
          <c:idx val="2"/>
          <c:order val="2"/>
          <c:tx>
            <c:strRef>
              <c:f>Лист1!$D$29:$D$30</c:f>
              <c:strCache>
                <c:ptCount val="1"/>
                <c:pt idx="0">
                  <c:v>Second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Лист1!$A$31:$A$35</c:f>
              <c:strCache>
                <c:ptCount val="4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</c:strCache>
            </c:strRef>
          </c:cat>
          <c:val>
            <c:numRef>
              <c:f>Лист1!$D$31:$D$35</c:f>
              <c:numCache>
                <c:formatCode>#,##0</c:formatCode>
                <c:ptCount val="4"/>
                <c:pt idx="0">
                  <c:v>190</c:v>
                </c:pt>
                <c:pt idx="1">
                  <c:v>206</c:v>
                </c:pt>
                <c:pt idx="2">
                  <c:v>244</c:v>
                </c:pt>
                <c:pt idx="3">
                  <c:v>323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CE-4073-8094-6A0EB5D1C06E}"/>
            </c:ext>
          </c:extLst>
        </c:ser>
        <c:ser>
          <c:idx val="3"/>
          <c:order val="3"/>
          <c:tx>
            <c:strRef>
              <c:f>Лист1!$E$29:$E$30</c:f>
              <c:strCache>
                <c:ptCount val="1"/>
                <c:pt idx="0">
                  <c:v>Standard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Лист1!$A$31:$A$35</c:f>
              <c:strCache>
                <c:ptCount val="4"/>
                <c:pt idx="0">
                  <c:v>2014</c:v>
                </c:pt>
                <c:pt idx="1">
                  <c:v>2015</c:v>
                </c:pt>
                <c:pt idx="2">
                  <c:v>2016</c:v>
                </c:pt>
                <c:pt idx="3">
                  <c:v>2017</c:v>
                </c:pt>
              </c:strCache>
            </c:strRef>
          </c:cat>
          <c:val>
            <c:numRef>
              <c:f>Лист1!$E$31:$E$35</c:f>
              <c:numCache>
                <c:formatCode>#,##0</c:formatCode>
                <c:ptCount val="4"/>
                <c:pt idx="0">
                  <c:v>586</c:v>
                </c:pt>
                <c:pt idx="1">
                  <c:v>636</c:v>
                </c:pt>
                <c:pt idx="2">
                  <c:v>782</c:v>
                </c:pt>
                <c:pt idx="3">
                  <c:v>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2CE-4073-8094-6A0EB5D1C0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21651480"/>
        <c:axId val="920604336"/>
      </c:lineChart>
      <c:catAx>
        <c:axId val="921651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20604336"/>
        <c:crosses val="autoZero"/>
        <c:auto val="1"/>
        <c:lblAlgn val="ctr"/>
        <c:lblOffset val="100"/>
        <c:noMultiLvlLbl val="0"/>
      </c:catAx>
      <c:valAx>
        <c:axId val="920604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216514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[свод3.xlsx]Лист1!Сводная таблица6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Динамика среднего периода</a:t>
            </a:r>
            <a:r>
              <a:rPr lang="ru-RU" baseline="0"/>
              <a:t> между заказами</a:t>
            </a:r>
            <a:endParaRPr lang="ru-RU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Лист1!$B$46:$B$47</c:f>
              <c:strCache>
                <c:ptCount val="1"/>
                <c:pt idx="0">
                  <c:v>First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Лист1!$A$48:$A$96</c:f>
              <c:strCache>
                <c:ptCount val="48"/>
                <c:pt idx="0">
                  <c:v>2014-01</c:v>
                </c:pt>
                <c:pt idx="1">
                  <c:v>2014-02</c:v>
                </c:pt>
                <c:pt idx="2">
                  <c:v>2014-03</c:v>
                </c:pt>
                <c:pt idx="3">
                  <c:v>2014-04</c:v>
                </c:pt>
                <c:pt idx="4">
                  <c:v>2014-05</c:v>
                </c:pt>
                <c:pt idx="5">
                  <c:v>2014-06</c:v>
                </c:pt>
                <c:pt idx="6">
                  <c:v>2014-07</c:v>
                </c:pt>
                <c:pt idx="7">
                  <c:v>2014-08</c:v>
                </c:pt>
                <c:pt idx="8">
                  <c:v>2014-09</c:v>
                </c:pt>
                <c:pt idx="9">
                  <c:v>2014-10</c:v>
                </c:pt>
                <c:pt idx="10">
                  <c:v>2014-11</c:v>
                </c:pt>
                <c:pt idx="11">
                  <c:v>2014-12</c:v>
                </c:pt>
                <c:pt idx="12">
                  <c:v>2015-01</c:v>
                </c:pt>
                <c:pt idx="13">
                  <c:v>2015-02</c:v>
                </c:pt>
                <c:pt idx="14">
                  <c:v>2015-03</c:v>
                </c:pt>
                <c:pt idx="15">
                  <c:v>2015-04</c:v>
                </c:pt>
                <c:pt idx="16">
                  <c:v>2015-05</c:v>
                </c:pt>
                <c:pt idx="17">
                  <c:v>2015-06</c:v>
                </c:pt>
                <c:pt idx="18">
                  <c:v>2015-07</c:v>
                </c:pt>
                <c:pt idx="19">
                  <c:v>2015-08</c:v>
                </c:pt>
                <c:pt idx="20">
                  <c:v>2015-09</c:v>
                </c:pt>
                <c:pt idx="21">
                  <c:v>2015-10</c:v>
                </c:pt>
                <c:pt idx="22">
                  <c:v>2015-11</c:v>
                </c:pt>
                <c:pt idx="23">
                  <c:v>2015-12</c:v>
                </c:pt>
                <c:pt idx="24">
                  <c:v>2016-01</c:v>
                </c:pt>
                <c:pt idx="25">
                  <c:v>2016-02</c:v>
                </c:pt>
                <c:pt idx="26">
                  <c:v>2016-03</c:v>
                </c:pt>
                <c:pt idx="27">
                  <c:v>2016-04</c:v>
                </c:pt>
                <c:pt idx="28">
                  <c:v>2016-05</c:v>
                </c:pt>
                <c:pt idx="29">
                  <c:v>2016-06</c:v>
                </c:pt>
                <c:pt idx="30">
                  <c:v>2016-07</c:v>
                </c:pt>
                <c:pt idx="31">
                  <c:v>2016-08</c:v>
                </c:pt>
                <c:pt idx="32">
                  <c:v>2016-09</c:v>
                </c:pt>
                <c:pt idx="33">
                  <c:v>2016-10</c:v>
                </c:pt>
                <c:pt idx="34">
                  <c:v>2016-11</c:v>
                </c:pt>
                <c:pt idx="35">
                  <c:v>2016-12</c:v>
                </c:pt>
                <c:pt idx="36">
                  <c:v>2017-01</c:v>
                </c:pt>
                <c:pt idx="37">
                  <c:v>2017-02</c:v>
                </c:pt>
                <c:pt idx="38">
                  <c:v>2017-03</c:v>
                </c:pt>
                <c:pt idx="39">
                  <c:v>2017-04</c:v>
                </c:pt>
                <c:pt idx="40">
                  <c:v>2017-05</c:v>
                </c:pt>
                <c:pt idx="41">
                  <c:v>2017-06</c:v>
                </c:pt>
                <c:pt idx="42">
                  <c:v>2017-07</c:v>
                </c:pt>
                <c:pt idx="43">
                  <c:v>2017-08</c:v>
                </c:pt>
                <c:pt idx="44">
                  <c:v>2017-09</c:v>
                </c:pt>
                <c:pt idx="45">
                  <c:v>2017-10</c:v>
                </c:pt>
                <c:pt idx="46">
                  <c:v>2017-11</c:v>
                </c:pt>
                <c:pt idx="47">
                  <c:v>2017-12</c:v>
                </c:pt>
              </c:strCache>
            </c:strRef>
          </c:cat>
          <c:val>
            <c:numRef>
              <c:f>Лист1!$B$48:$B$96</c:f>
              <c:numCache>
                <c:formatCode>#\ ##0.0</c:formatCode>
                <c:ptCount val="48"/>
                <c:pt idx="0">
                  <c:v>7.5714285714285712</c:v>
                </c:pt>
                <c:pt idx="1">
                  <c:v>10.8</c:v>
                </c:pt>
                <c:pt idx="2">
                  <c:v>15.666666666666666</c:v>
                </c:pt>
                <c:pt idx="3">
                  <c:v>8</c:v>
                </c:pt>
                <c:pt idx="4">
                  <c:v>9.4166666666666661</c:v>
                </c:pt>
                <c:pt idx="5">
                  <c:v>8.7777777777777786</c:v>
                </c:pt>
                <c:pt idx="6">
                  <c:v>11.272727272727273</c:v>
                </c:pt>
                <c:pt idx="7">
                  <c:v>9</c:v>
                </c:pt>
                <c:pt idx="8">
                  <c:v>6.6363636363636367</c:v>
                </c:pt>
                <c:pt idx="9">
                  <c:v>5.4285714285714288</c:v>
                </c:pt>
                <c:pt idx="10">
                  <c:v>6.5625</c:v>
                </c:pt>
                <c:pt idx="11">
                  <c:v>7.5769230769230766</c:v>
                </c:pt>
                <c:pt idx="12">
                  <c:v>23</c:v>
                </c:pt>
                <c:pt idx="13">
                  <c:v>5.6</c:v>
                </c:pt>
                <c:pt idx="14">
                  <c:v>6.6428571428571432</c:v>
                </c:pt>
                <c:pt idx="15">
                  <c:v>7</c:v>
                </c:pt>
                <c:pt idx="16">
                  <c:v>8.3000000000000007</c:v>
                </c:pt>
                <c:pt idx="17">
                  <c:v>5.8888888888888893</c:v>
                </c:pt>
                <c:pt idx="18">
                  <c:v>7.5</c:v>
                </c:pt>
                <c:pt idx="19">
                  <c:v>8.4444444444444446</c:v>
                </c:pt>
                <c:pt idx="20">
                  <c:v>8</c:v>
                </c:pt>
                <c:pt idx="21">
                  <c:v>7.083333333333333</c:v>
                </c:pt>
                <c:pt idx="22">
                  <c:v>7</c:v>
                </c:pt>
                <c:pt idx="23">
                  <c:v>7.1363636363636367</c:v>
                </c:pt>
                <c:pt idx="24">
                  <c:v>6.5</c:v>
                </c:pt>
                <c:pt idx="25">
                  <c:v>4.666666666666667</c:v>
                </c:pt>
                <c:pt idx="26">
                  <c:v>6.1538461538461542</c:v>
                </c:pt>
                <c:pt idx="27">
                  <c:v>5.333333333333333</c:v>
                </c:pt>
                <c:pt idx="28">
                  <c:v>5.7857142857142856</c:v>
                </c:pt>
                <c:pt idx="29">
                  <c:v>5.9444444444444446</c:v>
                </c:pt>
                <c:pt idx="30">
                  <c:v>3.7333333333333334</c:v>
                </c:pt>
                <c:pt idx="31">
                  <c:v>4.6875</c:v>
                </c:pt>
                <c:pt idx="32">
                  <c:v>5.2307692307692308</c:v>
                </c:pt>
                <c:pt idx="33">
                  <c:v>6.2222222222222223</c:v>
                </c:pt>
                <c:pt idx="34">
                  <c:v>5.3571428571428568</c:v>
                </c:pt>
                <c:pt idx="35">
                  <c:v>4.4782608695652177</c:v>
                </c:pt>
                <c:pt idx="36">
                  <c:v>4.4000000000000004</c:v>
                </c:pt>
                <c:pt idx="37">
                  <c:v>4.875</c:v>
                </c:pt>
                <c:pt idx="38">
                  <c:v>3.3076923076923075</c:v>
                </c:pt>
                <c:pt idx="39">
                  <c:v>4.2333333333333334</c:v>
                </c:pt>
                <c:pt idx="40">
                  <c:v>3.2666666666666666</c:v>
                </c:pt>
                <c:pt idx="41">
                  <c:v>3</c:v>
                </c:pt>
                <c:pt idx="42">
                  <c:v>2</c:v>
                </c:pt>
                <c:pt idx="43">
                  <c:v>2</c:v>
                </c:pt>
                <c:pt idx="44">
                  <c:v>1.5652173913043479</c:v>
                </c:pt>
                <c:pt idx="45">
                  <c:v>1.2380952380952381</c:v>
                </c:pt>
                <c:pt idx="46">
                  <c:v>0.54545454545454541</c:v>
                </c:pt>
                <c:pt idx="4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91-4597-86E6-DC96E7C38F67}"/>
            </c:ext>
          </c:extLst>
        </c:ser>
        <c:ser>
          <c:idx val="1"/>
          <c:order val="1"/>
          <c:tx>
            <c:strRef>
              <c:f>Лист1!$C$46:$C$47</c:f>
              <c:strCache>
                <c:ptCount val="1"/>
                <c:pt idx="0">
                  <c:v>Same Day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Лист1!$A$48:$A$96</c:f>
              <c:strCache>
                <c:ptCount val="48"/>
                <c:pt idx="0">
                  <c:v>2014-01</c:v>
                </c:pt>
                <c:pt idx="1">
                  <c:v>2014-02</c:v>
                </c:pt>
                <c:pt idx="2">
                  <c:v>2014-03</c:v>
                </c:pt>
                <c:pt idx="3">
                  <c:v>2014-04</c:v>
                </c:pt>
                <c:pt idx="4">
                  <c:v>2014-05</c:v>
                </c:pt>
                <c:pt idx="5">
                  <c:v>2014-06</c:v>
                </c:pt>
                <c:pt idx="6">
                  <c:v>2014-07</c:v>
                </c:pt>
                <c:pt idx="7">
                  <c:v>2014-08</c:v>
                </c:pt>
                <c:pt idx="8">
                  <c:v>2014-09</c:v>
                </c:pt>
                <c:pt idx="9">
                  <c:v>2014-10</c:v>
                </c:pt>
                <c:pt idx="10">
                  <c:v>2014-11</c:v>
                </c:pt>
                <c:pt idx="11">
                  <c:v>2014-12</c:v>
                </c:pt>
                <c:pt idx="12">
                  <c:v>2015-01</c:v>
                </c:pt>
                <c:pt idx="13">
                  <c:v>2015-02</c:v>
                </c:pt>
                <c:pt idx="14">
                  <c:v>2015-03</c:v>
                </c:pt>
                <c:pt idx="15">
                  <c:v>2015-04</c:v>
                </c:pt>
                <c:pt idx="16">
                  <c:v>2015-05</c:v>
                </c:pt>
                <c:pt idx="17">
                  <c:v>2015-06</c:v>
                </c:pt>
                <c:pt idx="18">
                  <c:v>2015-07</c:v>
                </c:pt>
                <c:pt idx="19">
                  <c:v>2015-08</c:v>
                </c:pt>
                <c:pt idx="20">
                  <c:v>2015-09</c:v>
                </c:pt>
                <c:pt idx="21">
                  <c:v>2015-10</c:v>
                </c:pt>
                <c:pt idx="22">
                  <c:v>2015-11</c:v>
                </c:pt>
                <c:pt idx="23">
                  <c:v>2015-12</c:v>
                </c:pt>
                <c:pt idx="24">
                  <c:v>2016-01</c:v>
                </c:pt>
                <c:pt idx="25">
                  <c:v>2016-02</c:v>
                </c:pt>
                <c:pt idx="26">
                  <c:v>2016-03</c:v>
                </c:pt>
                <c:pt idx="27">
                  <c:v>2016-04</c:v>
                </c:pt>
                <c:pt idx="28">
                  <c:v>2016-05</c:v>
                </c:pt>
                <c:pt idx="29">
                  <c:v>2016-06</c:v>
                </c:pt>
                <c:pt idx="30">
                  <c:v>2016-07</c:v>
                </c:pt>
                <c:pt idx="31">
                  <c:v>2016-08</c:v>
                </c:pt>
                <c:pt idx="32">
                  <c:v>2016-09</c:v>
                </c:pt>
                <c:pt idx="33">
                  <c:v>2016-10</c:v>
                </c:pt>
                <c:pt idx="34">
                  <c:v>2016-11</c:v>
                </c:pt>
                <c:pt idx="35">
                  <c:v>2016-12</c:v>
                </c:pt>
                <c:pt idx="36">
                  <c:v>2017-01</c:v>
                </c:pt>
                <c:pt idx="37">
                  <c:v>2017-02</c:v>
                </c:pt>
                <c:pt idx="38">
                  <c:v>2017-03</c:v>
                </c:pt>
                <c:pt idx="39">
                  <c:v>2017-04</c:v>
                </c:pt>
                <c:pt idx="40">
                  <c:v>2017-05</c:v>
                </c:pt>
                <c:pt idx="41">
                  <c:v>2017-06</c:v>
                </c:pt>
                <c:pt idx="42">
                  <c:v>2017-07</c:v>
                </c:pt>
                <c:pt idx="43">
                  <c:v>2017-08</c:v>
                </c:pt>
                <c:pt idx="44">
                  <c:v>2017-09</c:v>
                </c:pt>
                <c:pt idx="45">
                  <c:v>2017-10</c:v>
                </c:pt>
                <c:pt idx="46">
                  <c:v>2017-11</c:v>
                </c:pt>
                <c:pt idx="47">
                  <c:v>2017-12</c:v>
                </c:pt>
              </c:strCache>
            </c:strRef>
          </c:cat>
          <c:val>
            <c:numRef>
              <c:f>Лист1!$C$48:$C$96</c:f>
              <c:numCache>
                <c:formatCode>#\ ##0.0</c:formatCode>
                <c:ptCount val="48"/>
                <c:pt idx="1">
                  <c:v>9</c:v>
                </c:pt>
                <c:pt idx="2">
                  <c:v>10.4</c:v>
                </c:pt>
                <c:pt idx="3">
                  <c:v>15.5</c:v>
                </c:pt>
                <c:pt idx="4">
                  <c:v>8.5</c:v>
                </c:pt>
                <c:pt idx="5">
                  <c:v>12</c:v>
                </c:pt>
                <c:pt idx="6">
                  <c:v>12.25</c:v>
                </c:pt>
                <c:pt idx="7">
                  <c:v>17.333333333333332</c:v>
                </c:pt>
                <c:pt idx="8">
                  <c:v>9.7142857142857135</c:v>
                </c:pt>
                <c:pt idx="9">
                  <c:v>5</c:v>
                </c:pt>
                <c:pt idx="10">
                  <c:v>8</c:v>
                </c:pt>
                <c:pt idx="11">
                  <c:v>8</c:v>
                </c:pt>
                <c:pt idx="14">
                  <c:v>12</c:v>
                </c:pt>
                <c:pt idx="15">
                  <c:v>12.5</c:v>
                </c:pt>
                <c:pt idx="16">
                  <c:v>14</c:v>
                </c:pt>
                <c:pt idx="17">
                  <c:v>10.5</c:v>
                </c:pt>
                <c:pt idx="18">
                  <c:v>13</c:v>
                </c:pt>
                <c:pt idx="19">
                  <c:v>3.5</c:v>
                </c:pt>
                <c:pt idx="20">
                  <c:v>4</c:v>
                </c:pt>
                <c:pt idx="21">
                  <c:v>4.875</c:v>
                </c:pt>
                <c:pt idx="22">
                  <c:v>10.666666666666666</c:v>
                </c:pt>
                <c:pt idx="23">
                  <c:v>5.5</c:v>
                </c:pt>
                <c:pt idx="24">
                  <c:v>5</c:v>
                </c:pt>
                <c:pt idx="25">
                  <c:v>13</c:v>
                </c:pt>
                <c:pt idx="26">
                  <c:v>6</c:v>
                </c:pt>
                <c:pt idx="27">
                  <c:v>11</c:v>
                </c:pt>
                <c:pt idx="28">
                  <c:v>3</c:v>
                </c:pt>
                <c:pt idx="29">
                  <c:v>5.666666666666667</c:v>
                </c:pt>
                <c:pt idx="30">
                  <c:v>5.5555555555555554</c:v>
                </c:pt>
                <c:pt idx="31">
                  <c:v>6.333333333333333</c:v>
                </c:pt>
                <c:pt idx="32">
                  <c:v>2.8571428571428572</c:v>
                </c:pt>
                <c:pt idx="33">
                  <c:v>4.2857142857142856</c:v>
                </c:pt>
                <c:pt idx="34">
                  <c:v>5.2857142857142856</c:v>
                </c:pt>
                <c:pt idx="35">
                  <c:v>6.125</c:v>
                </c:pt>
                <c:pt idx="36">
                  <c:v>8.5</c:v>
                </c:pt>
                <c:pt idx="38">
                  <c:v>4.875</c:v>
                </c:pt>
                <c:pt idx="39">
                  <c:v>7</c:v>
                </c:pt>
                <c:pt idx="40">
                  <c:v>3.5714285714285716</c:v>
                </c:pt>
                <c:pt idx="41">
                  <c:v>3.25</c:v>
                </c:pt>
                <c:pt idx="42">
                  <c:v>2.6666666666666665</c:v>
                </c:pt>
                <c:pt idx="43">
                  <c:v>2.8</c:v>
                </c:pt>
                <c:pt idx="44">
                  <c:v>2</c:v>
                </c:pt>
                <c:pt idx="45">
                  <c:v>2</c:v>
                </c:pt>
                <c:pt idx="46">
                  <c:v>0.55555555555555558</c:v>
                </c:pt>
                <c:pt idx="4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F91-4597-86E6-DC96E7C38F67}"/>
            </c:ext>
          </c:extLst>
        </c:ser>
        <c:ser>
          <c:idx val="2"/>
          <c:order val="2"/>
          <c:tx>
            <c:strRef>
              <c:f>Лист1!$D$46:$D$47</c:f>
              <c:strCache>
                <c:ptCount val="1"/>
                <c:pt idx="0">
                  <c:v>Second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Лист1!$A$48:$A$96</c:f>
              <c:strCache>
                <c:ptCount val="48"/>
                <c:pt idx="0">
                  <c:v>2014-01</c:v>
                </c:pt>
                <c:pt idx="1">
                  <c:v>2014-02</c:v>
                </c:pt>
                <c:pt idx="2">
                  <c:v>2014-03</c:v>
                </c:pt>
                <c:pt idx="3">
                  <c:v>2014-04</c:v>
                </c:pt>
                <c:pt idx="4">
                  <c:v>2014-05</c:v>
                </c:pt>
                <c:pt idx="5">
                  <c:v>2014-06</c:v>
                </c:pt>
                <c:pt idx="6">
                  <c:v>2014-07</c:v>
                </c:pt>
                <c:pt idx="7">
                  <c:v>2014-08</c:v>
                </c:pt>
                <c:pt idx="8">
                  <c:v>2014-09</c:v>
                </c:pt>
                <c:pt idx="9">
                  <c:v>2014-10</c:v>
                </c:pt>
                <c:pt idx="10">
                  <c:v>2014-11</c:v>
                </c:pt>
                <c:pt idx="11">
                  <c:v>2014-12</c:v>
                </c:pt>
                <c:pt idx="12">
                  <c:v>2015-01</c:v>
                </c:pt>
                <c:pt idx="13">
                  <c:v>2015-02</c:v>
                </c:pt>
                <c:pt idx="14">
                  <c:v>2015-03</c:v>
                </c:pt>
                <c:pt idx="15">
                  <c:v>2015-04</c:v>
                </c:pt>
                <c:pt idx="16">
                  <c:v>2015-05</c:v>
                </c:pt>
                <c:pt idx="17">
                  <c:v>2015-06</c:v>
                </c:pt>
                <c:pt idx="18">
                  <c:v>2015-07</c:v>
                </c:pt>
                <c:pt idx="19">
                  <c:v>2015-08</c:v>
                </c:pt>
                <c:pt idx="20">
                  <c:v>2015-09</c:v>
                </c:pt>
                <c:pt idx="21">
                  <c:v>2015-10</c:v>
                </c:pt>
                <c:pt idx="22">
                  <c:v>2015-11</c:v>
                </c:pt>
                <c:pt idx="23">
                  <c:v>2015-12</c:v>
                </c:pt>
                <c:pt idx="24">
                  <c:v>2016-01</c:v>
                </c:pt>
                <c:pt idx="25">
                  <c:v>2016-02</c:v>
                </c:pt>
                <c:pt idx="26">
                  <c:v>2016-03</c:v>
                </c:pt>
                <c:pt idx="27">
                  <c:v>2016-04</c:v>
                </c:pt>
                <c:pt idx="28">
                  <c:v>2016-05</c:v>
                </c:pt>
                <c:pt idx="29">
                  <c:v>2016-06</c:v>
                </c:pt>
                <c:pt idx="30">
                  <c:v>2016-07</c:v>
                </c:pt>
                <c:pt idx="31">
                  <c:v>2016-08</c:v>
                </c:pt>
                <c:pt idx="32">
                  <c:v>2016-09</c:v>
                </c:pt>
                <c:pt idx="33">
                  <c:v>2016-10</c:v>
                </c:pt>
                <c:pt idx="34">
                  <c:v>2016-11</c:v>
                </c:pt>
                <c:pt idx="35">
                  <c:v>2016-12</c:v>
                </c:pt>
                <c:pt idx="36">
                  <c:v>2017-01</c:v>
                </c:pt>
                <c:pt idx="37">
                  <c:v>2017-02</c:v>
                </c:pt>
                <c:pt idx="38">
                  <c:v>2017-03</c:v>
                </c:pt>
                <c:pt idx="39">
                  <c:v>2017-04</c:v>
                </c:pt>
                <c:pt idx="40">
                  <c:v>2017-05</c:v>
                </c:pt>
                <c:pt idx="41">
                  <c:v>2017-06</c:v>
                </c:pt>
                <c:pt idx="42">
                  <c:v>2017-07</c:v>
                </c:pt>
                <c:pt idx="43">
                  <c:v>2017-08</c:v>
                </c:pt>
                <c:pt idx="44">
                  <c:v>2017-09</c:v>
                </c:pt>
                <c:pt idx="45">
                  <c:v>2017-10</c:v>
                </c:pt>
                <c:pt idx="46">
                  <c:v>2017-11</c:v>
                </c:pt>
                <c:pt idx="47">
                  <c:v>2017-12</c:v>
                </c:pt>
              </c:strCache>
            </c:strRef>
          </c:cat>
          <c:val>
            <c:numRef>
              <c:f>Лист1!$D$48:$D$96</c:f>
              <c:numCache>
                <c:formatCode>#\ ##0.0</c:formatCode>
                <c:ptCount val="48"/>
                <c:pt idx="0">
                  <c:v>6</c:v>
                </c:pt>
                <c:pt idx="1">
                  <c:v>3.8333333333333335</c:v>
                </c:pt>
                <c:pt idx="2">
                  <c:v>9.1428571428571423</c:v>
                </c:pt>
                <c:pt idx="3">
                  <c:v>7.666666666666667</c:v>
                </c:pt>
                <c:pt idx="4">
                  <c:v>7.7</c:v>
                </c:pt>
                <c:pt idx="5">
                  <c:v>7</c:v>
                </c:pt>
                <c:pt idx="6">
                  <c:v>14.7</c:v>
                </c:pt>
                <c:pt idx="7">
                  <c:v>10.444444444444445</c:v>
                </c:pt>
                <c:pt idx="8">
                  <c:v>9.7142857142857135</c:v>
                </c:pt>
                <c:pt idx="9">
                  <c:v>9</c:v>
                </c:pt>
                <c:pt idx="10">
                  <c:v>9.8928571428571423</c:v>
                </c:pt>
                <c:pt idx="11">
                  <c:v>9.137931034482758</c:v>
                </c:pt>
                <c:pt idx="12">
                  <c:v>5.833333333333333</c:v>
                </c:pt>
                <c:pt idx="13">
                  <c:v>6.6</c:v>
                </c:pt>
                <c:pt idx="14">
                  <c:v>6.666666666666667</c:v>
                </c:pt>
                <c:pt idx="15">
                  <c:v>8.1</c:v>
                </c:pt>
                <c:pt idx="16">
                  <c:v>9.7333333333333325</c:v>
                </c:pt>
                <c:pt idx="17">
                  <c:v>6.6363636363636367</c:v>
                </c:pt>
                <c:pt idx="18">
                  <c:v>8</c:v>
                </c:pt>
                <c:pt idx="19">
                  <c:v>6.5714285714285712</c:v>
                </c:pt>
                <c:pt idx="20">
                  <c:v>7.3939393939393936</c:v>
                </c:pt>
                <c:pt idx="21">
                  <c:v>9.2380952380952372</c:v>
                </c:pt>
                <c:pt idx="22">
                  <c:v>8.7391304347826093</c:v>
                </c:pt>
                <c:pt idx="23">
                  <c:v>7.333333333333333</c:v>
                </c:pt>
                <c:pt idx="24">
                  <c:v>8.7272727272727266</c:v>
                </c:pt>
                <c:pt idx="25">
                  <c:v>9</c:v>
                </c:pt>
                <c:pt idx="26">
                  <c:v>6.75</c:v>
                </c:pt>
                <c:pt idx="27">
                  <c:v>5</c:v>
                </c:pt>
                <c:pt idx="28">
                  <c:v>5.833333333333333</c:v>
                </c:pt>
                <c:pt idx="29">
                  <c:v>4.583333333333333</c:v>
                </c:pt>
                <c:pt idx="30">
                  <c:v>3.125</c:v>
                </c:pt>
                <c:pt idx="31">
                  <c:v>6</c:v>
                </c:pt>
                <c:pt idx="32">
                  <c:v>4.8125</c:v>
                </c:pt>
                <c:pt idx="33">
                  <c:v>6.5</c:v>
                </c:pt>
                <c:pt idx="34">
                  <c:v>4.5199999999999996</c:v>
                </c:pt>
                <c:pt idx="35">
                  <c:v>4.375</c:v>
                </c:pt>
                <c:pt idx="36">
                  <c:v>6.5454545454545459</c:v>
                </c:pt>
                <c:pt idx="37">
                  <c:v>5.4</c:v>
                </c:pt>
                <c:pt idx="38">
                  <c:v>4.8095238095238093</c:v>
                </c:pt>
                <c:pt idx="39">
                  <c:v>3.25</c:v>
                </c:pt>
                <c:pt idx="40">
                  <c:v>2.8125</c:v>
                </c:pt>
                <c:pt idx="41">
                  <c:v>2.5238095238095237</c:v>
                </c:pt>
                <c:pt idx="42">
                  <c:v>2.9444444444444446</c:v>
                </c:pt>
                <c:pt idx="43">
                  <c:v>1.7142857142857142</c:v>
                </c:pt>
                <c:pt idx="44">
                  <c:v>1.5</c:v>
                </c:pt>
                <c:pt idx="45">
                  <c:v>1.1666666666666667</c:v>
                </c:pt>
                <c:pt idx="46">
                  <c:v>0.5357142857142857</c:v>
                </c:pt>
                <c:pt idx="4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F91-4597-86E6-DC96E7C38F67}"/>
            </c:ext>
          </c:extLst>
        </c:ser>
        <c:ser>
          <c:idx val="3"/>
          <c:order val="3"/>
          <c:tx>
            <c:strRef>
              <c:f>Лист1!$E$46:$E$47</c:f>
              <c:strCache>
                <c:ptCount val="1"/>
                <c:pt idx="0">
                  <c:v>Standard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>
                    <a:lumMod val="75000"/>
                  </a:schemeClr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2.1166410122540065E-2"/>
                  <c:y val="-0.2403109507144940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ru-RU"/>
                </a:p>
              </c:txPr>
            </c:trendlineLbl>
          </c:trendline>
          <c:cat>
            <c:strRef>
              <c:f>Лист1!$A$48:$A$96</c:f>
              <c:strCache>
                <c:ptCount val="48"/>
                <c:pt idx="0">
                  <c:v>2014-01</c:v>
                </c:pt>
                <c:pt idx="1">
                  <c:v>2014-02</c:v>
                </c:pt>
                <c:pt idx="2">
                  <c:v>2014-03</c:v>
                </c:pt>
                <c:pt idx="3">
                  <c:v>2014-04</c:v>
                </c:pt>
                <c:pt idx="4">
                  <c:v>2014-05</c:v>
                </c:pt>
                <c:pt idx="5">
                  <c:v>2014-06</c:v>
                </c:pt>
                <c:pt idx="6">
                  <c:v>2014-07</c:v>
                </c:pt>
                <c:pt idx="7">
                  <c:v>2014-08</c:v>
                </c:pt>
                <c:pt idx="8">
                  <c:v>2014-09</c:v>
                </c:pt>
                <c:pt idx="9">
                  <c:v>2014-10</c:v>
                </c:pt>
                <c:pt idx="10">
                  <c:v>2014-11</c:v>
                </c:pt>
                <c:pt idx="11">
                  <c:v>2014-12</c:v>
                </c:pt>
                <c:pt idx="12">
                  <c:v>2015-01</c:v>
                </c:pt>
                <c:pt idx="13">
                  <c:v>2015-02</c:v>
                </c:pt>
                <c:pt idx="14">
                  <c:v>2015-03</c:v>
                </c:pt>
                <c:pt idx="15">
                  <c:v>2015-04</c:v>
                </c:pt>
                <c:pt idx="16">
                  <c:v>2015-05</c:v>
                </c:pt>
                <c:pt idx="17">
                  <c:v>2015-06</c:v>
                </c:pt>
                <c:pt idx="18">
                  <c:v>2015-07</c:v>
                </c:pt>
                <c:pt idx="19">
                  <c:v>2015-08</c:v>
                </c:pt>
                <c:pt idx="20">
                  <c:v>2015-09</c:v>
                </c:pt>
                <c:pt idx="21">
                  <c:v>2015-10</c:v>
                </c:pt>
                <c:pt idx="22">
                  <c:v>2015-11</c:v>
                </c:pt>
                <c:pt idx="23">
                  <c:v>2015-12</c:v>
                </c:pt>
                <c:pt idx="24">
                  <c:v>2016-01</c:v>
                </c:pt>
                <c:pt idx="25">
                  <c:v>2016-02</c:v>
                </c:pt>
                <c:pt idx="26">
                  <c:v>2016-03</c:v>
                </c:pt>
                <c:pt idx="27">
                  <c:v>2016-04</c:v>
                </c:pt>
                <c:pt idx="28">
                  <c:v>2016-05</c:v>
                </c:pt>
                <c:pt idx="29">
                  <c:v>2016-06</c:v>
                </c:pt>
                <c:pt idx="30">
                  <c:v>2016-07</c:v>
                </c:pt>
                <c:pt idx="31">
                  <c:v>2016-08</c:v>
                </c:pt>
                <c:pt idx="32">
                  <c:v>2016-09</c:v>
                </c:pt>
                <c:pt idx="33">
                  <c:v>2016-10</c:v>
                </c:pt>
                <c:pt idx="34">
                  <c:v>2016-11</c:v>
                </c:pt>
                <c:pt idx="35">
                  <c:v>2016-12</c:v>
                </c:pt>
                <c:pt idx="36">
                  <c:v>2017-01</c:v>
                </c:pt>
                <c:pt idx="37">
                  <c:v>2017-02</c:v>
                </c:pt>
                <c:pt idx="38">
                  <c:v>2017-03</c:v>
                </c:pt>
                <c:pt idx="39">
                  <c:v>2017-04</c:v>
                </c:pt>
                <c:pt idx="40">
                  <c:v>2017-05</c:v>
                </c:pt>
                <c:pt idx="41">
                  <c:v>2017-06</c:v>
                </c:pt>
                <c:pt idx="42">
                  <c:v>2017-07</c:v>
                </c:pt>
                <c:pt idx="43">
                  <c:v>2017-08</c:v>
                </c:pt>
                <c:pt idx="44">
                  <c:v>2017-09</c:v>
                </c:pt>
                <c:pt idx="45">
                  <c:v>2017-10</c:v>
                </c:pt>
                <c:pt idx="46">
                  <c:v>2017-11</c:v>
                </c:pt>
                <c:pt idx="47">
                  <c:v>2017-12</c:v>
                </c:pt>
              </c:strCache>
            </c:strRef>
          </c:cat>
          <c:val>
            <c:numRef>
              <c:f>Лист1!$E$48:$E$96</c:f>
              <c:numCache>
                <c:formatCode>#\ ##0.0</c:formatCode>
                <c:ptCount val="48"/>
                <c:pt idx="0">
                  <c:v>14.421052631578947</c:v>
                </c:pt>
                <c:pt idx="1">
                  <c:v>15</c:v>
                </c:pt>
                <c:pt idx="2">
                  <c:v>11.804347826086957</c:v>
                </c:pt>
                <c:pt idx="3">
                  <c:v>9.4390243902439028</c:v>
                </c:pt>
                <c:pt idx="4">
                  <c:v>9.5581395348837201</c:v>
                </c:pt>
                <c:pt idx="5">
                  <c:v>11.487179487179487</c:v>
                </c:pt>
                <c:pt idx="6">
                  <c:v>8.4499999999999993</c:v>
                </c:pt>
                <c:pt idx="7">
                  <c:v>7.9047619047619051</c:v>
                </c:pt>
                <c:pt idx="8">
                  <c:v>8</c:v>
                </c:pt>
                <c:pt idx="9">
                  <c:v>10.5</c:v>
                </c:pt>
                <c:pt idx="10">
                  <c:v>8.36</c:v>
                </c:pt>
                <c:pt idx="11">
                  <c:v>10.012195121951219</c:v>
                </c:pt>
                <c:pt idx="12">
                  <c:v>10.818181818181818</c:v>
                </c:pt>
                <c:pt idx="13">
                  <c:v>8.0476190476190474</c:v>
                </c:pt>
                <c:pt idx="14">
                  <c:v>8.0714285714285712</c:v>
                </c:pt>
                <c:pt idx="15">
                  <c:v>8.9600000000000009</c:v>
                </c:pt>
                <c:pt idx="16">
                  <c:v>7.5869565217391308</c:v>
                </c:pt>
                <c:pt idx="17">
                  <c:v>7.6739130434782608</c:v>
                </c:pt>
                <c:pt idx="18">
                  <c:v>8.8484848484848477</c:v>
                </c:pt>
                <c:pt idx="19">
                  <c:v>5.9333333333333336</c:v>
                </c:pt>
                <c:pt idx="20">
                  <c:v>7.8170731707317076</c:v>
                </c:pt>
                <c:pt idx="21">
                  <c:v>6.4523809523809526</c:v>
                </c:pt>
                <c:pt idx="22">
                  <c:v>7.1368421052631579</c:v>
                </c:pt>
                <c:pt idx="23">
                  <c:v>7.6947368421052635</c:v>
                </c:pt>
                <c:pt idx="24">
                  <c:v>7.3571428571428568</c:v>
                </c:pt>
                <c:pt idx="25">
                  <c:v>8.8148148148148149</c:v>
                </c:pt>
                <c:pt idx="26">
                  <c:v>5.4888888888888889</c:v>
                </c:pt>
                <c:pt idx="27">
                  <c:v>6.8448275862068968</c:v>
                </c:pt>
                <c:pt idx="28">
                  <c:v>4.3230769230769228</c:v>
                </c:pt>
                <c:pt idx="29">
                  <c:v>5.5454545454545459</c:v>
                </c:pt>
                <c:pt idx="30">
                  <c:v>5.16</c:v>
                </c:pt>
                <c:pt idx="31">
                  <c:v>4.9787234042553195</c:v>
                </c:pt>
                <c:pt idx="32">
                  <c:v>4.7692307692307692</c:v>
                </c:pt>
                <c:pt idx="33">
                  <c:v>4.0158730158730158</c:v>
                </c:pt>
                <c:pt idx="34">
                  <c:v>5.2427184466019421</c:v>
                </c:pt>
                <c:pt idx="35">
                  <c:v>5.1368421052631579</c:v>
                </c:pt>
                <c:pt idx="36">
                  <c:v>5.1212121212121211</c:v>
                </c:pt>
                <c:pt idx="37">
                  <c:v>5.387096774193548</c:v>
                </c:pt>
                <c:pt idx="38">
                  <c:v>4.5172413793103452</c:v>
                </c:pt>
                <c:pt idx="39">
                  <c:v>3.2903225806451615</c:v>
                </c:pt>
                <c:pt idx="40">
                  <c:v>3.5593220338983049</c:v>
                </c:pt>
                <c:pt idx="41">
                  <c:v>2.6666666666666665</c:v>
                </c:pt>
                <c:pt idx="42">
                  <c:v>2.4666666666666668</c:v>
                </c:pt>
                <c:pt idx="43">
                  <c:v>2.021276595744681</c:v>
                </c:pt>
                <c:pt idx="44">
                  <c:v>1.5352112676056338</c:v>
                </c:pt>
                <c:pt idx="45">
                  <c:v>1.1764705882352942</c:v>
                </c:pt>
                <c:pt idx="46">
                  <c:v>0.5625</c:v>
                </c:pt>
                <c:pt idx="4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F91-4597-86E6-DC96E7C38F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90472488"/>
        <c:axId val="1390471504"/>
      </c:lineChart>
      <c:catAx>
        <c:axId val="1390472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90471504"/>
        <c:crosses val="autoZero"/>
        <c:auto val="1"/>
        <c:lblAlgn val="ctr"/>
        <c:lblOffset val="100"/>
        <c:noMultiLvlLbl val="0"/>
      </c:catAx>
      <c:valAx>
        <c:axId val="1390471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</c:title>
        <c:numFmt formatCode="#\ ##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90472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[свод3.xlsx]Лист1!Сводная таблица1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Retention</a:t>
            </a:r>
            <a:r>
              <a:rPr lang="en-US" baseline="0"/>
              <a:t> </a:t>
            </a:r>
            <a:r>
              <a:rPr lang="ru-RU" baseline="0"/>
              <a:t>по кварталам</a:t>
            </a:r>
            <a:endParaRPr lang="ru-RU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Лист1!$B$4:$B$6</c:f>
              <c:strCache>
                <c:ptCount val="1"/>
                <c:pt idx="0">
                  <c:v>2014 - Квартал1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Лист1!$B$7</c:f>
              <c:numCache>
                <c:formatCode>0.0%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5B-4D84-ADDE-D43D32B9A867}"/>
            </c:ext>
          </c:extLst>
        </c:ser>
        <c:ser>
          <c:idx val="1"/>
          <c:order val="1"/>
          <c:tx>
            <c:strRef>
              <c:f>Лист1!$C$4:$C$6</c:f>
              <c:strCache>
                <c:ptCount val="1"/>
                <c:pt idx="0">
                  <c:v>2014 - Квартал2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Лист1!$C$7</c:f>
              <c:numCache>
                <c:formatCode>0.0%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55B-4D84-ADDE-D43D32B9A867}"/>
            </c:ext>
          </c:extLst>
        </c:ser>
        <c:ser>
          <c:idx val="2"/>
          <c:order val="2"/>
          <c:tx>
            <c:strRef>
              <c:f>Лист1!$D$4:$D$6</c:f>
              <c:strCache>
                <c:ptCount val="1"/>
                <c:pt idx="0">
                  <c:v>2014 - Квартал3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Лист1!$D$7</c:f>
              <c:numCache>
                <c:formatCode>0.0%</c:formatCode>
                <c:ptCount val="1"/>
                <c:pt idx="0">
                  <c:v>0.99561403508771928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55B-4D84-ADDE-D43D32B9A867}"/>
            </c:ext>
          </c:extLst>
        </c:ser>
        <c:ser>
          <c:idx val="3"/>
          <c:order val="3"/>
          <c:tx>
            <c:strRef>
              <c:f>Лист1!$E$4:$E$6</c:f>
              <c:strCache>
                <c:ptCount val="1"/>
                <c:pt idx="0">
                  <c:v>2014 - Квартал4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Лист1!$E$7</c:f>
              <c:numCache>
                <c:formatCode>0.0%</c:formatCode>
                <c:ptCount val="1"/>
                <c:pt idx="0">
                  <c:v>0.99344262295081964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55B-4D84-ADDE-D43D32B9A867}"/>
            </c:ext>
          </c:extLst>
        </c:ser>
        <c:ser>
          <c:idx val="4"/>
          <c:order val="4"/>
          <c:tx>
            <c:strRef>
              <c:f>Лист1!$G$4:$G$6</c:f>
              <c:strCache>
                <c:ptCount val="1"/>
                <c:pt idx="0">
                  <c:v>2015 - Квартал1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Лист1!$G$7</c:f>
              <c:numCache>
                <c:formatCode>0.0%</c:formatCode>
                <c:ptCount val="1"/>
                <c:pt idx="0">
                  <c:v>0.99259259259259258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55B-4D84-ADDE-D43D32B9A867}"/>
            </c:ext>
          </c:extLst>
        </c:ser>
        <c:ser>
          <c:idx val="5"/>
          <c:order val="5"/>
          <c:tx>
            <c:strRef>
              <c:f>Лист1!$H$4:$H$6</c:f>
              <c:strCache>
                <c:ptCount val="1"/>
                <c:pt idx="0">
                  <c:v>2015 - Квартал2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Лист1!$H$7</c:f>
              <c:numCache>
                <c:formatCode>0.0%</c:formatCode>
                <c:ptCount val="1"/>
                <c:pt idx="0">
                  <c:v>0.99479166666666663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55B-4D84-ADDE-D43D32B9A867}"/>
            </c:ext>
          </c:extLst>
        </c:ser>
        <c:ser>
          <c:idx val="6"/>
          <c:order val="6"/>
          <c:tx>
            <c:strRef>
              <c:f>Лист1!$I$4:$I$6</c:f>
              <c:strCache>
                <c:ptCount val="1"/>
                <c:pt idx="0">
                  <c:v>2015 - Квартал3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Лист1!$I$7</c:f>
              <c:numCache>
                <c:formatCode>0.0%</c:formatCode>
                <c:ptCount val="1"/>
                <c:pt idx="0">
                  <c:v>0.98283261802575106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E55B-4D84-ADDE-D43D32B9A867}"/>
            </c:ext>
          </c:extLst>
        </c:ser>
        <c:ser>
          <c:idx val="7"/>
          <c:order val="7"/>
          <c:tx>
            <c:strRef>
              <c:f>Лист1!$J$4:$J$6</c:f>
              <c:strCache>
                <c:ptCount val="1"/>
                <c:pt idx="0">
                  <c:v>2015 - Квартал4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Лист1!$J$7</c:f>
              <c:numCache>
                <c:formatCode>0.0%</c:formatCode>
                <c:ptCount val="1"/>
                <c:pt idx="0">
                  <c:v>0.96129032258064517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E55B-4D84-ADDE-D43D32B9A867}"/>
            </c:ext>
          </c:extLst>
        </c:ser>
        <c:ser>
          <c:idx val="8"/>
          <c:order val="8"/>
          <c:tx>
            <c:strRef>
              <c:f>Лист1!$L$4:$L$6</c:f>
              <c:strCache>
                <c:ptCount val="1"/>
                <c:pt idx="0">
                  <c:v>2016 - Квартал1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Лист1!$L$7</c:f>
              <c:numCache>
                <c:formatCode>0.0%</c:formatCode>
                <c:ptCount val="1"/>
                <c:pt idx="0">
                  <c:v>0.94444444444444442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E55B-4D84-ADDE-D43D32B9A867}"/>
            </c:ext>
          </c:extLst>
        </c:ser>
        <c:ser>
          <c:idx val="9"/>
          <c:order val="9"/>
          <c:tx>
            <c:strRef>
              <c:f>Лист1!$M$4:$M$6</c:f>
              <c:strCache>
                <c:ptCount val="1"/>
                <c:pt idx="0">
                  <c:v>2016 - Квартал2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Лист1!$M$7</c:f>
              <c:numCache>
                <c:formatCode>0.0%</c:formatCode>
                <c:ptCount val="1"/>
                <c:pt idx="0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E55B-4D84-ADDE-D43D32B9A867}"/>
            </c:ext>
          </c:extLst>
        </c:ser>
        <c:ser>
          <c:idx val="10"/>
          <c:order val="10"/>
          <c:tx>
            <c:strRef>
              <c:f>Лист1!$N$4:$N$6</c:f>
              <c:strCache>
                <c:ptCount val="1"/>
                <c:pt idx="0">
                  <c:v>2016 - Квартал3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Лист1!$N$7</c:f>
              <c:numCache>
                <c:formatCode>0.0%</c:formatCode>
                <c:ptCount val="1"/>
                <c:pt idx="0">
                  <c:v>0.94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E55B-4D84-ADDE-D43D32B9A867}"/>
            </c:ext>
          </c:extLst>
        </c:ser>
        <c:ser>
          <c:idx val="11"/>
          <c:order val="11"/>
          <c:tx>
            <c:strRef>
              <c:f>Лист1!$O$4:$O$6</c:f>
              <c:strCache>
                <c:ptCount val="1"/>
                <c:pt idx="0">
                  <c:v>2016 - Квартал4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Лист1!$O$7</c:f>
              <c:numCache>
                <c:formatCode>0.0%</c:formatCode>
                <c:ptCount val="1"/>
                <c:pt idx="0">
                  <c:v>0.91594202898550725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E55B-4D84-ADDE-D43D32B9A867}"/>
            </c:ext>
          </c:extLst>
        </c:ser>
        <c:ser>
          <c:idx val="12"/>
          <c:order val="12"/>
          <c:tx>
            <c:strRef>
              <c:f>Лист1!$Q$4:$Q$6</c:f>
              <c:strCache>
                <c:ptCount val="1"/>
                <c:pt idx="0">
                  <c:v>2017 - Квартал1</c:v>
                </c:pt>
              </c:strCache>
            </c:strRef>
          </c:tx>
          <c:spPr>
            <a:solidFill>
              <a:schemeClr val="accent1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Лист1!$Q$7</c:f>
              <c:numCache>
                <c:formatCode>0.0%</c:formatCode>
                <c:ptCount val="1"/>
                <c:pt idx="0">
                  <c:v>0.85779816513761464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E55B-4D84-ADDE-D43D32B9A867}"/>
            </c:ext>
          </c:extLst>
        </c:ser>
        <c:ser>
          <c:idx val="13"/>
          <c:order val="13"/>
          <c:tx>
            <c:strRef>
              <c:f>Лист1!$R$4:$R$6</c:f>
              <c:strCache>
                <c:ptCount val="1"/>
                <c:pt idx="0">
                  <c:v>2017 - Квартал2</c:v>
                </c:pt>
              </c:strCache>
            </c:strRef>
          </c:tx>
          <c:spPr>
            <a:solidFill>
              <a:schemeClr val="accent2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Лист1!$R$7</c:f>
              <c:numCache>
                <c:formatCode>0.0%</c:formatCode>
                <c:ptCount val="1"/>
                <c:pt idx="0">
                  <c:v>0.83680555555555558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E55B-4D84-ADDE-D43D32B9A867}"/>
            </c:ext>
          </c:extLst>
        </c:ser>
        <c:ser>
          <c:idx val="14"/>
          <c:order val="14"/>
          <c:tx>
            <c:strRef>
              <c:f>Лист1!$S$4:$S$6</c:f>
              <c:strCache>
                <c:ptCount val="1"/>
                <c:pt idx="0">
                  <c:v>2017 - Квартал3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Лист1!$S$7</c:f>
              <c:numCache>
                <c:formatCode>0.0%</c:formatCode>
                <c:ptCount val="1"/>
                <c:pt idx="0">
                  <c:v>0.65982404692082108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E55B-4D84-ADDE-D43D32B9A867}"/>
            </c:ext>
          </c:extLst>
        </c:ser>
        <c:ser>
          <c:idx val="15"/>
          <c:order val="15"/>
          <c:tx>
            <c:strRef>
              <c:f>Лист1!$T$4:$T$6</c:f>
              <c:strCache>
                <c:ptCount val="1"/>
                <c:pt idx="0">
                  <c:v>2017 - Квартал4</c:v>
                </c:pt>
              </c:strCache>
            </c:strRef>
          </c:tx>
          <c:spPr>
            <a:solidFill>
              <a:schemeClr val="accent4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Лист1!$A$7</c:f>
              <c:strCache>
                <c:ptCount val="1"/>
                <c:pt idx="0">
                  <c:v>Итог</c:v>
                </c:pt>
              </c:strCache>
            </c:strRef>
          </c:cat>
          <c:val>
            <c:numRef>
              <c:f>Лист1!$T$7</c:f>
              <c:numCache>
                <c:formatCode>0.0%</c:formatCode>
                <c:ptCount val="1"/>
                <c:pt idx="0">
                  <c:v>0.3510392609699769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E55B-4D84-ADDE-D43D32B9A8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923237240"/>
        <c:axId val="923234616"/>
      </c:barChart>
      <c:catAx>
        <c:axId val="9232372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23234616"/>
        <c:crosses val="autoZero"/>
        <c:auto val="1"/>
        <c:lblAlgn val="ctr"/>
        <c:lblOffset val="100"/>
        <c:noMultiLvlLbl val="0"/>
      </c:catAx>
      <c:valAx>
        <c:axId val="923234616"/>
        <c:scaling>
          <c:orientation val="minMax"/>
          <c:max val="1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232372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1381890495737044"/>
          <c:y val="3.7461501775829881E-2"/>
          <c:w val="0.26887424696229772"/>
          <c:h val="0.9069436664258968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[свод3.xlsx]Лист1!Сводная таблица7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Динамика распределения</a:t>
            </a:r>
            <a:r>
              <a:rPr lang="ru-RU" baseline="0"/>
              <a:t> клиентов по числу их покупок в нашем сервисе за 2014-2017гг</a:t>
            </a:r>
            <a:endParaRPr lang="ru-RU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Лист1!$K$12:$K$13</c:f>
              <c:strCache>
                <c:ptCount val="1"/>
                <c:pt idx="0">
                  <c:v>2014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Лист1!$J$14:$J$26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Лист1!$K$14:$K$26</c:f>
              <c:numCache>
                <c:formatCode>#,##0</c:formatCode>
                <c:ptCount val="12"/>
                <c:pt idx="0">
                  <c:v>595</c:v>
                </c:pt>
                <c:pt idx="1">
                  <c:v>262</c:v>
                </c:pt>
                <c:pt idx="2">
                  <c:v>85</c:v>
                </c:pt>
                <c:pt idx="3">
                  <c:v>22</c:v>
                </c:pt>
                <c:pt idx="4">
                  <c:v>3</c:v>
                </c:pt>
                <c:pt idx="5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27-43DF-BB64-7C8954C59AAD}"/>
            </c:ext>
          </c:extLst>
        </c:ser>
        <c:ser>
          <c:idx val="1"/>
          <c:order val="1"/>
          <c:tx>
            <c:strRef>
              <c:f>Лист1!$L$12:$L$13</c:f>
              <c:strCache>
                <c:ptCount val="1"/>
                <c:pt idx="0">
                  <c:v>2015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Лист1!$J$14:$J$26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Лист1!$L$14:$L$26</c:f>
              <c:numCache>
                <c:formatCode>#,##0</c:formatCode>
                <c:ptCount val="12"/>
                <c:pt idx="0">
                  <c:v>136</c:v>
                </c:pt>
                <c:pt idx="1">
                  <c:v>309</c:v>
                </c:pt>
                <c:pt idx="2">
                  <c:v>278</c:v>
                </c:pt>
                <c:pt idx="3">
                  <c:v>181</c:v>
                </c:pt>
                <c:pt idx="4">
                  <c:v>84</c:v>
                </c:pt>
                <c:pt idx="5">
                  <c:v>37</c:v>
                </c:pt>
                <c:pt idx="6">
                  <c:v>5</c:v>
                </c:pt>
                <c:pt idx="7">
                  <c:v>2</c:v>
                </c:pt>
                <c:pt idx="8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F27-43DF-BB64-7C8954C59AAD}"/>
            </c:ext>
          </c:extLst>
        </c:ser>
        <c:ser>
          <c:idx val="2"/>
          <c:order val="2"/>
          <c:tx>
            <c:strRef>
              <c:f>Лист1!$M$12:$M$13</c:f>
              <c:strCache>
                <c:ptCount val="1"/>
                <c:pt idx="0">
                  <c:v>2016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Лист1!$J$14:$J$26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Лист1!$M$14:$M$26</c:f>
              <c:numCache>
                <c:formatCode>#,##0</c:formatCode>
                <c:ptCount val="12"/>
                <c:pt idx="0">
                  <c:v>51</c:v>
                </c:pt>
                <c:pt idx="1">
                  <c:v>158</c:v>
                </c:pt>
                <c:pt idx="2">
                  <c:v>260</c:v>
                </c:pt>
                <c:pt idx="3">
                  <c:v>272</c:v>
                </c:pt>
                <c:pt idx="4">
                  <c:v>242</c:v>
                </c:pt>
                <c:pt idx="5">
                  <c:v>149</c:v>
                </c:pt>
                <c:pt idx="6">
                  <c:v>94</c:v>
                </c:pt>
                <c:pt idx="7">
                  <c:v>44</c:v>
                </c:pt>
                <c:pt idx="8">
                  <c:v>26</c:v>
                </c:pt>
                <c:pt idx="9">
                  <c:v>10</c:v>
                </c:pt>
                <c:pt idx="10">
                  <c:v>3</c:v>
                </c:pt>
                <c:pt idx="11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F27-43DF-BB64-7C8954C59AAD}"/>
            </c:ext>
          </c:extLst>
        </c:ser>
        <c:ser>
          <c:idx val="3"/>
          <c:order val="3"/>
          <c:tx>
            <c:strRef>
              <c:f>Лист1!$N$12:$N$13</c:f>
              <c:strCache>
                <c:ptCount val="1"/>
                <c:pt idx="0">
                  <c:v>2017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Лист1!$J$14:$J$26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Лист1!$N$14:$N$26</c:f>
              <c:numCache>
                <c:formatCode>#,##0</c:formatCode>
                <c:ptCount val="12"/>
                <c:pt idx="0">
                  <c:v>11</c:v>
                </c:pt>
                <c:pt idx="1">
                  <c:v>50</c:v>
                </c:pt>
                <c:pt idx="2">
                  <c:v>122</c:v>
                </c:pt>
                <c:pt idx="3">
                  <c:v>215</c:v>
                </c:pt>
                <c:pt idx="4">
                  <c:v>267</c:v>
                </c:pt>
                <c:pt idx="5">
                  <c:v>277</c:v>
                </c:pt>
                <c:pt idx="6">
                  <c:v>257</c:v>
                </c:pt>
                <c:pt idx="7">
                  <c:v>192</c:v>
                </c:pt>
                <c:pt idx="8">
                  <c:v>130</c:v>
                </c:pt>
                <c:pt idx="9">
                  <c:v>77</c:v>
                </c:pt>
                <c:pt idx="10">
                  <c:v>46</c:v>
                </c:pt>
                <c:pt idx="11">
                  <c:v>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F27-43DF-BB64-7C8954C59A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11994064"/>
        <c:axId val="1411992752"/>
      </c:lineChart>
      <c:catAx>
        <c:axId val="1411994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411992752"/>
        <c:crosses val="autoZero"/>
        <c:auto val="1"/>
        <c:lblAlgn val="ctr"/>
        <c:lblOffset val="100"/>
        <c:noMultiLvlLbl val="0"/>
      </c:catAx>
      <c:valAx>
        <c:axId val="1411992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4119940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[свод3.xlsx]Лист1!Сводная таблица8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ru-RU"/>
              <a:t>Удержание по годам и числу покупок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radarChart>
        <c:radarStyle val="marker"/>
        <c:varyColors val="0"/>
        <c:ser>
          <c:idx val="0"/>
          <c:order val="0"/>
          <c:tx>
            <c:strRef>
              <c:f>Лист1!$K$28:$K$29</c:f>
              <c:strCache>
                <c:ptCount val="1"/>
                <c:pt idx="0">
                  <c:v>2014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Лист1!$J$30:$J$42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Лист1!$K$30:$K$42</c:f>
              <c:numCache>
                <c:formatCode>0%</c:formatCode>
                <c:ptCount val="12"/>
                <c:pt idx="0">
                  <c:v>0.99663865546218489</c:v>
                </c:pt>
                <c:pt idx="1">
                  <c:v>0.99236641221374045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13E-4FCF-8BDE-1EBEBFF8F673}"/>
            </c:ext>
          </c:extLst>
        </c:ser>
        <c:ser>
          <c:idx val="1"/>
          <c:order val="1"/>
          <c:tx>
            <c:strRef>
              <c:f>Лист1!$L$28:$L$29</c:f>
              <c:strCache>
                <c:ptCount val="1"/>
                <c:pt idx="0">
                  <c:v>2015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Лист1!$J$30:$J$42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Лист1!$L$30:$L$42</c:f>
              <c:numCache>
                <c:formatCode>0%</c:formatCode>
                <c:ptCount val="12"/>
                <c:pt idx="0">
                  <c:v>0.99264705882352944</c:v>
                </c:pt>
                <c:pt idx="1">
                  <c:v>0.97411003236245952</c:v>
                </c:pt>
                <c:pt idx="2">
                  <c:v>0.97841726618705038</c:v>
                </c:pt>
                <c:pt idx="3">
                  <c:v>0.96685082872928174</c:v>
                </c:pt>
                <c:pt idx="4">
                  <c:v>0.98809523809523814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13E-4FCF-8BDE-1EBEBFF8F673}"/>
            </c:ext>
          </c:extLst>
        </c:ser>
        <c:ser>
          <c:idx val="2"/>
          <c:order val="2"/>
          <c:tx>
            <c:strRef>
              <c:f>Лист1!$M$28:$M$29</c:f>
              <c:strCache>
                <c:ptCount val="1"/>
                <c:pt idx="0">
                  <c:v>2016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Лист1!$J$30:$J$42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Лист1!$M$30:$M$42</c:f>
              <c:numCache>
                <c:formatCode>0%</c:formatCode>
                <c:ptCount val="12"/>
                <c:pt idx="0">
                  <c:v>0.90196078431372551</c:v>
                </c:pt>
                <c:pt idx="1">
                  <c:v>0.94936708860759489</c:v>
                </c:pt>
                <c:pt idx="2">
                  <c:v>0.93846153846153846</c:v>
                </c:pt>
                <c:pt idx="3">
                  <c:v>0.94117647058823528</c:v>
                </c:pt>
                <c:pt idx="4">
                  <c:v>0.93388429752066116</c:v>
                </c:pt>
                <c:pt idx="5">
                  <c:v>0.91275167785234901</c:v>
                </c:pt>
                <c:pt idx="6">
                  <c:v>0.94680851063829785</c:v>
                </c:pt>
                <c:pt idx="7">
                  <c:v>0.97727272727272729</c:v>
                </c:pt>
                <c:pt idx="8">
                  <c:v>0.88461538461538458</c:v>
                </c:pt>
                <c:pt idx="9">
                  <c:v>1</c:v>
                </c:pt>
                <c:pt idx="10">
                  <c:v>0.66666666666666663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13E-4FCF-8BDE-1EBEBFF8F673}"/>
            </c:ext>
          </c:extLst>
        </c:ser>
        <c:ser>
          <c:idx val="3"/>
          <c:order val="3"/>
          <c:tx>
            <c:strRef>
              <c:f>Лист1!$N$28:$N$29</c:f>
              <c:strCache>
                <c:ptCount val="1"/>
                <c:pt idx="0">
                  <c:v>2017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Лист1!$J$30:$J$42</c:f>
              <c:strCach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strCache>
            </c:strRef>
          </c:cat>
          <c:val>
            <c:numRef>
              <c:f>Лист1!$N$30:$N$42</c:f>
              <c:numCache>
                <c:formatCode>0%</c:formatCode>
                <c:ptCount val="12"/>
                <c:pt idx="0">
                  <c:v>0.45454545454545453</c:v>
                </c:pt>
                <c:pt idx="1">
                  <c:v>0.64</c:v>
                </c:pt>
                <c:pt idx="2">
                  <c:v>0.71311475409836067</c:v>
                </c:pt>
                <c:pt idx="3">
                  <c:v>0.64651162790697669</c:v>
                </c:pt>
                <c:pt idx="4">
                  <c:v>0.56554307116104874</c:v>
                </c:pt>
                <c:pt idx="5">
                  <c:v>0.65703971119133575</c:v>
                </c:pt>
                <c:pt idx="6">
                  <c:v>0.55642023346303504</c:v>
                </c:pt>
                <c:pt idx="7">
                  <c:v>0.56770833333333337</c:v>
                </c:pt>
                <c:pt idx="8">
                  <c:v>0.47692307692307695</c:v>
                </c:pt>
                <c:pt idx="9">
                  <c:v>0.50649350649350644</c:v>
                </c:pt>
                <c:pt idx="10">
                  <c:v>0.52173913043478259</c:v>
                </c:pt>
                <c:pt idx="11">
                  <c:v>0.32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13E-4FCF-8BDE-1EBEBFF8F6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78769960"/>
        <c:axId val="878764384"/>
      </c:radarChart>
      <c:catAx>
        <c:axId val="878769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25400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78764384"/>
        <c:crosses val="autoZero"/>
        <c:auto val="1"/>
        <c:lblAlgn val="ctr"/>
        <c:lblOffset val="100"/>
        <c:noMultiLvlLbl val="0"/>
      </c:catAx>
      <c:valAx>
        <c:axId val="8787643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878769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4</xdr:row>
      <xdr:rowOff>0</xdr:rowOff>
    </xdr:from>
    <xdr:to>
      <xdr:col>11</xdr:col>
      <xdr:colOff>203946</xdr:colOff>
      <xdr:row>18</xdr:row>
      <xdr:rowOff>24374</xdr:rowOff>
    </xdr:to>
    <xdr:graphicFrame macro="">
      <xdr:nvGraphicFramePr>
        <xdr:cNvPr id="4" name="Диаграмма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3923</xdr:colOff>
      <xdr:row>18</xdr:row>
      <xdr:rowOff>23252</xdr:rowOff>
    </xdr:from>
    <xdr:to>
      <xdr:col>11</xdr:col>
      <xdr:colOff>207869</xdr:colOff>
      <xdr:row>32</xdr:row>
      <xdr:rowOff>99452</xdr:rowOff>
    </xdr:to>
    <xdr:graphicFrame macro="">
      <xdr:nvGraphicFramePr>
        <xdr:cNvPr id="5" name="Диаграмма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198341</xdr:colOff>
      <xdr:row>18</xdr:row>
      <xdr:rowOff>36139</xdr:rowOff>
    </xdr:from>
    <xdr:to>
      <xdr:col>19</xdr:col>
      <xdr:colOff>416719</xdr:colOff>
      <xdr:row>32</xdr:row>
      <xdr:rowOff>121304</xdr:rowOff>
    </xdr:to>
    <xdr:graphicFrame macro="">
      <xdr:nvGraphicFramePr>
        <xdr:cNvPr id="6" name="Диаграмма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absolute">
    <xdr:from>
      <xdr:col>0</xdr:col>
      <xdr:colOff>0</xdr:colOff>
      <xdr:row>5</xdr:row>
      <xdr:rowOff>110379</xdr:rowOff>
    </xdr:from>
    <xdr:to>
      <xdr:col>3</xdr:col>
      <xdr:colOff>607218</xdr:colOff>
      <xdr:row>14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ship_mode"/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hip_mod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229567"/>
              <a:ext cx="2428874" cy="160412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19</xdr:col>
      <xdr:colOff>416719</xdr:colOff>
      <xdr:row>18</xdr:row>
      <xdr:rowOff>71438</xdr:rowOff>
    </xdr:from>
    <xdr:to>
      <xdr:col>29</xdr:col>
      <xdr:colOff>416719</xdr:colOff>
      <xdr:row>32</xdr:row>
      <xdr:rowOff>158845</xdr:rowOff>
    </xdr:to>
    <xdr:graphicFrame macro="">
      <xdr:nvGraphicFramePr>
        <xdr:cNvPr id="8" name="Диаграмма 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absolute">
    <xdr:from>
      <xdr:col>0</xdr:col>
      <xdr:colOff>0</xdr:colOff>
      <xdr:row>0</xdr:row>
      <xdr:rowOff>9104</xdr:rowOff>
    </xdr:from>
    <xdr:to>
      <xdr:col>4</xdr:col>
      <xdr:colOff>0</xdr:colOff>
      <xdr:row>5</xdr:row>
      <xdr:rowOff>129267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10" name="order_date"/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order_dat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9104"/>
              <a:ext cx="2428875" cy="12393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Временная шкала: работает в Excel или более поздней версии. Не перемещайте ее и не изменяйте ее размер.</a:t>
              </a:r>
            </a:p>
          </xdr:txBody>
        </xdr:sp>
      </mc:Fallback>
    </mc:AlternateContent>
    <xdr:clientData/>
  </xdr:twoCellAnchor>
  <xdr:twoCellAnchor>
    <xdr:from>
      <xdr:col>11</xdr:col>
      <xdr:colOff>178595</xdr:colOff>
      <xdr:row>4</xdr:row>
      <xdr:rowOff>0</xdr:rowOff>
    </xdr:from>
    <xdr:to>
      <xdr:col>19</xdr:col>
      <xdr:colOff>416719</xdr:colOff>
      <xdr:row>18</xdr:row>
      <xdr:rowOff>71438</xdr:rowOff>
    </xdr:to>
    <xdr:graphicFrame macro="">
      <xdr:nvGraphicFramePr>
        <xdr:cNvPr id="11" name="Диаграмма 1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absolute">
    <xdr:from>
      <xdr:col>0</xdr:col>
      <xdr:colOff>0</xdr:colOff>
      <xdr:row>14</xdr:row>
      <xdr:rowOff>23813</xdr:rowOff>
    </xdr:from>
    <xdr:to>
      <xdr:col>3</xdr:col>
      <xdr:colOff>607218</xdr:colOff>
      <xdr:row>29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N-order"/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-orde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857501"/>
              <a:ext cx="2428874" cy="28336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19</xdr:col>
      <xdr:colOff>416719</xdr:colOff>
      <xdr:row>4</xdr:row>
      <xdr:rowOff>0</xdr:rowOff>
    </xdr:from>
    <xdr:to>
      <xdr:col>29</xdr:col>
      <xdr:colOff>416719</xdr:colOff>
      <xdr:row>18</xdr:row>
      <xdr:rowOff>52389</xdr:rowOff>
    </xdr:to>
    <xdr:graphicFrame macro="">
      <xdr:nvGraphicFramePr>
        <xdr:cNvPr id="13" name="Диаграмма 1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10</xdr:col>
      <xdr:colOff>323171</xdr:colOff>
      <xdr:row>32</xdr:row>
      <xdr:rowOff>107155</xdr:rowOff>
    </xdr:from>
    <xdr:to>
      <xdr:col>20</xdr:col>
      <xdr:colOff>192200</xdr:colOff>
      <xdr:row>49</xdr:row>
      <xdr:rowOff>83342</xdr:rowOff>
    </xdr:to>
    <xdr:graphicFrame macro="">
      <xdr:nvGraphicFramePr>
        <xdr:cNvPr id="14" name="Диаграмма 1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Автор" refreshedDate="44594.855770949071" backgroundQuery="1" createdVersion="6" refreshedVersion="6" minRefreshableVersion="3" recordCount="0" supportSubquery="1" supportAdvancedDrill="1">
  <cacheSource type="external" connectionId="1"/>
  <cacheFields count="6">
    <cacheField name="[Measures].[retention]" caption="retention" numFmtId="0" hierarchy="41" level="32767"/>
    <cacheField name="[Calendar].[DateHierarchy].[Year]" caption="Year" numFmtId="0" hierarchy="1" level="1">
      <sharedItems containsSemiMixedTypes="0" containsString="0" containsNumber="1" containsInteger="1" minValue="2014" maxValue="2017" count="4">
        <n v="2014"/>
        <n v="2015"/>
        <n v="2016"/>
        <n v="2017"/>
      </sharedItems>
      <extLst>
        <ext xmlns:x15="http://schemas.microsoft.com/office/spreadsheetml/2010/11/main" uri="{4F2E5C28-24EA-4eb8-9CBF-B6C8F9C3D259}">
          <x15:cachedUniqueNames>
            <x15:cachedUniqueName index="0" name="[Calendar].[DateHierarchy].[Year].&amp;[2014]"/>
            <x15:cachedUniqueName index="1" name="[Calendar].[DateHierarchy].[Year].&amp;[2015]"/>
            <x15:cachedUniqueName index="2" name="[Calendar].[DateHierarchy].[Year].&amp;[2016]"/>
            <x15:cachedUniqueName index="3" name="[Calendar].[DateHierarchy].[Year].&amp;[2017]"/>
          </x15:cachedUniqueNames>
        </ext>
      </extLst>
    </cacheField>
    <cacheField name="[Calendar].[DateHierarchy].[Month]" caption="Month" numFmtId="0" hierarchy="1" level="2">
      <sharedItems containsSemiMixedTypes="0" containsNonDate="0" containsString="0"/>
    </cacheField>
    <cacheField name="[Calendar].[DateHierarchy].[DateColumn]" caption="DateColumn" numFmtId="0" hierarchy="1" level="3">
      <sharedItems containsSemiMixedTypes="0" containsNonDate="0" containsString="0"/>
    </cacheField>
    <cacheField name="[customers].[segment].[segment]" caption="segment" numFmtId="0" hierarchy="11" level="1">
      <sharedItems count="3">
        <s v="Consumer"/>
        <s v="Corporate"/>
        <s v="Home Office"/>
      </sharedItems>
    </cacheField>
    <cacheField name="[orders].[N-order].[N-order]" caption="N-order" numFmtId="0" hierarchy="25" level="1">
      <sharedItems containsSemiMixedTypes="0" containsNonDate="0" containsString="0"/>
    </cacheField>
  </cacheFields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>
      <fieldsUsage count="4">
        <fieldUsage x="-1"/>
        <fieldUsage x="1"/>
        <fieldUsage x="2"/>
        <fieldUsage x="3"/>
      </fieldsUsage>
    </cacheHierarchy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2" memberValueDatatype="130" unbalanced="0">
      <fieldsUsage count="2">
        <fieldUsage x="-1"/>
        <fieldUsage x="4"/>
      </fieldsUsage>
    </cacheHierarchy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2" memberValueDatatype="20" unbalanced="0">
      <fieldsUsage count="2">
        <fieldUsage x="-1"/>
        <fieldUsage x="5"/>
      </fieldsUsage>
    </cacheHierarchy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0" memberValueDatatype="130" unbalanced="0"/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0" memberValueDatatype="130" unbalanced="0"/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0" memberValueDatatype="130" unbalanced="0"/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 oneField="1">
      <fieldsUsage count="1">
        <fieldUsage x="0"/>
      </fieldsUsage>
    </cacheHierarchy>
    <cacheHierarchy uniqueName="[Measures].[Количество заказов]" caption="Количество заказов" measure="1" displayFolder="" measureGroup="customers" count="0"/>
    <cacheHierarchy uniqueName="[Measures].[Среднее время до след. заказа (мес.)]" caption="Среднее время до след. заказа (мес.)" measure="1" displayFolder="" measureGroup="customers" count="0"/>
    <cacheHierarchy uniqueName="[Measures].[Уникальные клиенты за период]" caption="Уникальные клиенты за период" measure="1" displayFolder="" measureGroup="customers" count="0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customers" uniqueName="[customers]" caption="customers"/>
    <dimension name="data" uniqueName="[data]" caption="data"/>
    <dimension measure="1" name="Measures" uniqueName="[Measures]" caption="Measures"/>
    <dimension name="orders" uniqueName="[orders]" caption="orders"/>
  </dimensions>
  <measureGroups count="4">
    <measureGroup name="Calendar" caption="Calendar"/>
    <measureGroup name="customers" caption="customers"/>
    <measureGroup name="data" caption="data"/>
    <measureGroup name="orders" caption="orders"/>
  </measureGroups>
  <maps count="7">
    <map measureGroup="0" dimension="0"/>
    <map measureGroup="1" dimension="1"/>
    <map measureGroup="2" dimension="1"/>
    <map measureGroup="2" dimension="2"/>
    <map measureGroup="2" dimension="4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Автор" refreshedDate="44594.855765624998" backgroundQuery="1" createdVersion="3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0" memberValueDatatype="130" unbalanced="0"/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0" memberValueDatatype="130" unbalanced="0"/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0" memberValueDatatype="130" unbalanced="0"/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/>
    <cacheHierarchy uniqueName="[Measures].[Количество заказов]" caption="Количество заказов" measure="1" displayFolder="" measureGroup="customers" count="0"/>
    <cacheHierarchy uniqueName="[Measures].[Среднее время до след. заказа (мес.)]" caption="Среднее время до след. заказа (мес.)" measure="1" displayFolder="" measureGroup="customers" count="0"/>
    <cacheHierarchy uniqueName="[Measures].[Уникальные клиенты за период]" caption="Уникальные клиенты за период" measure="1" displayFolder="" measureGroup="customers" count="0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pivotCacheId="1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Автор" refreshedDate="44594.855773842595" backgroundQuery="1" createdVersion="6" refreshedVersion="6" minRefreshableVersion="3" recordCount="0" supportSubquery="1" supportAdvancedDrill="1">
  <cacheSource type="external" connectionId="1"/>
  <cacheFields count="5">
    <cacheField name="[Measures].[retention]" caption="retention" numFmtId="0" hierarchy="41" level="32767"/>
    <cacheField name="[orders].[order_month (Квартал)].[order_month (Квартал)]" caption="order_month (Квартал)" numFmtId="0" hierarchy="29" level="1">
      <sharedItems count="4">
        <s v="Квартал1"/>
        <s v="Квартал2"/>
        <s v="Квартал3"/>
        <s v="Квартал4"/>
      </sharedItems>
    </cacheField>
    <cacheField name="[orders].[order_month (Год)].[order_month (Год)]" caption="order_month (Год)" numFmtId="0" hierarchy="28" level="1">
      <sharedItems count="4">
        <s v="2014"/>
        <s v="2015"/>
        <s v="2016"/>
        <s v="2017"/>
      </sharedItems>
    </cacheField>
    <cacheField name="[orders].[N-order].[N-order]" caption="N-order" numFmtId="0" hierarchy="25" level="1">
      <sharedItems containsSemiMixedTypes="0" containsNonDate="0" containsString="0"/>
    </cacheField>
    <cacheField name="[orders].[ship_mode].[ship_mode]" caption="ship_mode" numFmtId="0" hierarchy="32" level="1">
      <sharedItems containsSemiMixedTypes="0" containsNonDate="0" containsString="0"/>
    </cacheField>
  </cacheFields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2" memberValueDatatype="20" unbalanced="0">
      <fieldsUsage count="2">
        <fieldUsage x="-1"/>
        <fieldUsage x="3"/>
      </fieldsUsage>
    </cacheHierarchy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2" memberValueDatatype="130" unbalanced="0">
      <fieldsUsage count="2">
        <fieldUsage x="-1"/>
        <fieldUsage x="2"/>
      </fieldsUsage>
    </cacheHierarchy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2" memberValueDatatype="130" unbalanced="0">
      <fieldsUsage count="2">
        <fieldUsage x="-1"/>
        <fieldUsage x="1"/>
      </fieldsUsage>
    </cacheHierarchy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2" memberValueDatatype="130" unbalanced="0">
      <fieldsUsage count="2">
        <fieldUsage x="-1"/>
        <fieldUsage x="4"/>
      </fieldsUsage>
    </cacheHierarchy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 oneField="1">
      <fieldsUsage count="1">
        <fieldUsage x="0"/>
      </fieldsUsage>
    </cacheHierarchy>
    <cacheHierarchy uniqueName="[Measures].[Количество заказов]" caption="Количество заказов" measure="1" displayFolder="" measureGroup="customers" count="0"/>
    <cacheHierarchy uniqueName="[Measures].[Среднее время до след. заказа (мес.)]" caption="Среднее время до след. заказа (мес.)" measure="1" displayFolder="" measureGroup="customers" count="0"/>
    <cacheHierarchy uniqueName="[Measures].[Уникальные клиенты за период]" caption="Уникальные клиенты за период" measure="1" displayFolder="" measureGroup="customers" count="0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customers" uniqueName="[customers]" caption="customers"/>
    <dimension name="data" uniqueName="[data]" caption="data"/>
    <dimension measure="1" name="Measures" uniqueName="[Measures]" caption="Measures"/>
    <dimension name="orders" uniqueName="[orders]" caption="orders"/>
  </dimensions>
  <measureGroups count="4">
    <measureGroup name="Calendar" caption="Calendar"/>
    <measureGroup name="customers" caption="customers"/>
    <measureGroup name="data" caption="data"/>
    <measureGroup name="orders" caption="orders"/>
  </measureGroups>
  <maps count="7">
    <map measureGroup="0" dimension="0"/>
    <map measureGroup="1" dimension="1"/>
    <map measureGroup="2" dimension="1"/>
    <map measureGroup="2" dimension="2"/>
    <map measureGroup="2" dimension="4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Автор" refreshedDate="44594.855777199075" backgroundQuery="1" createdVersion="6" refreshedVersion="6" minRefreshableVersion="3" recordCount="0" supportSubquery="1" supportAdvancedDrill="1">
  <cacheSource type="external" connectionId="1"/>
  <cacheFields count="6">
    <cacheField name="[Measures].[retention]" caption="retention" numFmtId="0" hierarchy="41" level="32767"/>
    <cacheField name="[Calendar].[DateHierarchy].[Year]" caption="Year" numFmtId="0" hierarchy="1" level="1">
      <sharedItems containsSemiMixedTypes="0" containsString="0" containsNumber="1" containsInteger="1" minValue="2014" maxValue="2017" count="4">
        <n v="2014"/>
        <n v="2015"/>
        <n v="2016"/>
        <n v="2017"/>
      </sharedItems>
      <extLst>
        <ext xmlns:x15="http://schemas.microsoft.com/office/spreadsheetml/2010/11/main" uri="{4F2E5C28-24EA-4eb8-9CBF-B6C8F9C3D259}">
          <x15:cachedUniqueNames>
            <x15:cachedUniqueName index="0" name="[Calendar].[DateHierarchy].[Year].&amp;[2014]"/>
            <x15:cachedUniqueName index="1" name="[Calendar].[DateHierarchy].[Year].&amp;[2015]"/>
            <x15:cachedUniqueName index="2" name="[Calendar].[DateHierarchy].[Year].&amp;[2016]"/>
            <x15:cachedUniqueName index="3" name="[Calendar].[DateHierarchy].[Year].&amp;[2017]"/>
          </x15:cachedUniqueNames>
        </ext>
      </extLst>
    </cacheField>
    <cacheField name="[Calendar].[DateHierarchy].[Month]" caption="Month" numFmtId="0" hierarchy="1" level="2">
      <sharedItems containsSemiMixedTypes="0" containsNonDate="0" containsString="0"/>
    </cacheField>
    <cacheField name="[Calendar].[DateHierarchy].[DateColumn]" caption="DateColumn" numFmtId="0" hierarchy="1" level="3">
      <sharedItems containsSemiMixedTypes="0" containsNonDate="0" containsString="0"/>
    </cacheField>
    <cacheField name="[orders].[ship_mode].[ship_mode]" caption="ship_mode" numFmtId="0" hierarchy="32" level="1">
      <sharedItems count="4">
        <s v="First"/>
        <s v="Same Day"/>
        <s v="Second"/>
        <s v="Standard"/>
      </sharedItems>
    </cacheField>
    <cacheField name="[orders].[N-order].[N-order]" caption="N-order" numFmtId="0" hierarchy="25" level="1">
      <sharedItems containsSemiMixedTypes="0" containsNonDate="0" containsString="0"/>
    </cacheField>
  </cacheFields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>
      <fieldsUsage count="4">
        <fieldUsage x="-1"/>
        <fieldUsage x="1"/>
        <fieldUsage x="2"/>
        <fieldUsage x="3"/>
      </fieldsUsage>
    </cacheHierarchy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2" memberValueDatatype="20" unbalanced="0">
      <fieldsUsage count="2">
        <fieldUsage x="-1"/>
        <fieldUsage x="5"/>
      </fieldsUsage>
    </cacheHierarchy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0" memberValueDatatype="130" unbalanced="0"/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0" memberValueDatatype="130" unbalanced="0"/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2" memberValueDatatype="130" unbalanced="0">
      <fieldsUsage count="2">
        <fieldUsage x="-1"/>
        <fieldUsage x="4"/>
      </fieldsUsage>
    </cacheHierarchy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 oneField="1">
      <fieldsUsage count="1">
        <fieldUsage x="0"/>
      </fieldsUsage>
    </cacheHierarchy>
    <cacheHierarchy uniqueName="[Measures].[Количество заказов]" caption="Количество заказов" measure="1" displayFolder="" measureGroup="customers" count="0"/>
    <cacheHierarchy uniqueName="[Measures].[Среднее время до след. заказа (мес.)]" caption="Среднее время до след. заказа (мес.)" measure="1" displayFolder="" measureGroup="customers" count="0"/>
    <cacheHierarchy uniqueName="[Measures].[Уникальные клиенты за период]" caption="Уникальные клиенты за период" measure="1" displayFolder="" measureGroup="customers" count="0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customers" uniqueName="[customers]" caption="customers"/>
    <dimension name="data" uniqueName="[data]" caption="data"/>
    <dimension measure="1" name="Measures" uniqueName="[Measures]" caption="Measures"/>
    <dimension name="orders" uniqueName="[orders]" caption="orders"/>
  </dimensions>
  <measureGroups count="4">
    <measureGroup name="Calendar" caption="Calendar"/>
    <measureGroup name="customers" caption="customers"/>
    <measureGroup name="data" caption="data"/>
    <measureGroup name="orders" caption="orders"/>
  </measureGroups>
  <maps count="7">
    <map measureGroup="0" dimension="0"/>
    <map measureGroup="1" dimension="1"/>
    <map measureGroup="2" dimension="1"/>
    <map measureGroup="2" dimension="2"/>
    <map measureGroup="2" dimension="4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Автор" refreshedDate="44594.855778935183" backgroundQuery="1" createdVersion="6" refreshedVersion="6" minRefreshableVersion="3" recordCount="0" supportSubquery="1" supportAdvancedDrill="1">
  <cacheSource type="external" connectionId="1"/>
  <cacheFields count="6">
    <cacheField name="[Calendar].[DateHierarchy].[Year]" caption="Year" numFmtId="0" hierarchy="1" level="1">
      <sharedItems containsSemiMixedTypes="0" containsString="0" containsNumber="1" containsInteger="1" minValue="2014" maxValue="2017" count="4">
        <n v="2014"/>
        <n v="2015"/>
        <n v="2016"/>
        <n v="2017"/>
      </sharedItems>
      <extLst>
        <ext xmlns:x15="http://schemas.microsoft.com/office/spreadsheetml/2010/11/main" uri="{4F2E5C28-24EA-4eb8-9CBF-B6C8F9C3D259}">
          <x15:cachedUniqueNames>
            <x15:cachedUniqueName index="0" name="[Calendar].[DateHierarchy].[Year].&amp;[2014]"/>
            <x15:cachedUniqueName index="1" name="[Calendar].[DateHierarchy].[Year].&amp;[2015]"/>
            <x15:cachedUniqueName index="2" name="[Calendar].[DateHierarchy].[Year].&amp;[2016]"/>
            <x15:cachedUniqueName index="3" name="[Calendar].[DateHierarchy].[Year].&amp;[2017]"/>
          </x15:cachedUniqueNames>
        </ext>
      </extLst>
    </cacheField>
    <cacheField name="[Calendar].[DateHierarchy].[Month]" caption="Month" numFmtId="0" hierarchy="1" level="2">
      <sharedItems containsSemiMixedTypes="0" containsNonDate="0" containsString="0"/>
    </cacheField>
    <cacheField name="[Calendar].[DateHierarchy].[DateColumn]" caption="DateColumn" numFmtId="0" hierarchy="1" level="3">
      <sharedItems containsSemiMixedTypes="0" containsNonDate="0" containsString="0"/>
    </cacheField>
    <cacheField name="[orders].[ship_mode].[ship_mode]" caption="ship_mode" numFmtId="0" hierarchy="32" level="1">
      <sharedItems count="4">
        <s v="First"/>
        <s v="Same Day"/>
        <s v="Second"/>
        <s v="Standard"/>
      </sharedItems>
    </cacheField>
    <cacheField name="[Measures].[Количество заказов]" caption="Количество заказов" numFmtId="0" hierarchy="42" level="32767"/>
    <cacheField name="[orders].[N-order].[N-order]" caption="N-order" numFmtId="0" hierarchy="25" level="1">
      <sharedItems containsSemiMixedTypes="0" containsNonDate="0" containsString="0"/>
    </cacheField>
  </cacheFields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>
      <fieldsUsage count="4">
        <fieldUsage x="-1"/>
        <fieldUsage x="0"/>
        <fieldUsage x="1"/>
        <fieldUsage x="2"/>
      </fieldsUsage>
    </cacheHierarchy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2" memberValueDatatype="20" unbalanced="0">
      <fieldsUsage count="2">
        <fieldUsage x="-1"/>
        <fieldUsage x="5"/>
      </fieldsUsage>
    </cacheHierarchy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0" memberValueDatatype="130" unbalanced="0"/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0" memberValueDatatype="130" unbalanced="0"/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2" memberValueDatatype="130" unbalanced="0">
      <fieldsUsage count="2">
        <fieldUsage x="-1"/>
        <fieldUsage x="3"/>
      </fieldsUsage>
    </cacheHierarchy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/>
    <cacheHierarchy uniqueName="[Measures].[Количество заказов]" caption="Количество заказов" measure="1" displayFolder="" measureGroup="customers" count="0" oneField="1">
      <fieldsUsage count="1">
        <fieldUsage x="4"/>
      </fieldsUsage>
    </cacheHierarchy>
    <cacheHierarchy uniqueName="[Measures].[Среднее время до след. заказа (мес.)]" caption="Среднее время до след. заказа (мес.)" measure="1" displayFolder="" measureGroup="customers" count="0"/>
    <cacheHierarchy uniqueName="[Measures].[Уникальные клиенты за период]" caption="Уникальные клиенты за период" measure="1" displayFolder="" measureGroup="customers" count="0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customers" uniqueName="[customers]" caption="customers"/>
    <dimension name="data" uniqueName="[data]" caption="data"/>
    <dimension measure="1" name="Measures" uniqueName="[Measures]" caption="Measures"/>
    <dimension name="orders" uniqueName="[orders]" caption="orders"/>
  </dimensions>
  <measureGroups count="4">
    <measureGroup name="Calendar" caption="Calendar"/>
    <measureGroup name="customers" caption="customers"/>
    <measureGroup name="data" caption="data"/>
    <measureGroup name="orders" caption="orders"/>
  </measureGroups>
  <maps count="7">
    <map measureGroup="0" dimension="0"/>
    <map measureGroup="1" dimension="1"/>
    <map measureGroup="2" dimension="1"/>
    <map measureGroup="2" dimension="2"/>
    <map measureGroup="2" dimension="4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Автор" refreshedDate="44594.8557806713" backgroundQuery="1" createdVersion="6" refreshedVersion="6" minRefreshableVersion="3" recordCount="0" supportSubquery="1" supportAdvancedDrill="1">
  <cacheSource type="external" connectionId="1"/>
  <cacheFields count="6">
    <cacheField name="[Measures].[retention]" caption="retention" numFmtId="0" hierarchy="41" level="32767"/>
    <cacheField name="[orders].[ship_mode].[ship_mode]" caption="ship_mode" numFmtId="0" hierarchy="32" level="1">
      <sharedItems count="4">
        <s v="First"/>
        <s v="Same Day"/>
        <s v="Second"/>
        <s v="Standard"/>
      </sharedItems>
    </cacheField>
    <cacheField name="[Calendar].[DateHierarchy].[Year]" caption="Year" numFmtId="0" hierarchy="1" level="1">
      <sharedItems containsSemiMixedTypes="0" containsString="0" containsNumber="1" containsInteger="1" minValue="2014" maxValue="2017" count="4">
        <n v="2014"/>
        <n v="2015"/>
        <n v="2016"/>
        <n v="2017"/>
      </sharedItems>
      <extLst>
        <ext xmlns:x15="http://schemas.microsoft.com/office/spreadsheetml/2010/11/main" uri="{4F2E5C28-24EA-4eb8-9CBF-B6C8F9C3D259}">
          <x15:cachedUniqueNames>
            <x15:cachedUniqueName index="0" name="[Calendar].[DateHierarchy].[Year].&amp;[2014]"/>
            <x15:cachedUniqueName index="1" name="[Calendar].[DateHierarchy].[Year].&amp;[2015]"/>
            <x15:cachedUniqueName index="2" name="[Calendar].[DateHierarchy].[Year].&amp;[2016]"/>
            <x15:cachedUniqueName index="3" name="[Calendar].[DateHierarchy].[Year].&amp;[2017]"/>
          </x15:cachedUniqueNames>
        </ext>
      </extLst>
    </cacheField>
    <cacheField name="[Calendar].[DateHierarchy].[Month]" caption="Month" numFmtId="0" hierarchy="1" level="2">
      <sharedItems containsSemiMixedTypes="0" containsNonDate="0" containsString="0"/>
    </cacheField>
    <cacheField name="[Calendar].[DateHierarchy].[DateColumn]" caption="DateColumn" numFmtId="0" hierarchy="1" level="3">
      <sharedItems containsSemiMixedTypes="0" containsNonDate="0" containsString="0"/>
    </cacheField>
    <cacheField name="[orders].[N-order].[N-order]" caption="N-order" numFmtId="0" hierarchy="25" level="1">
      <sharedItems containsSemiMixedTypes="0" containsNonDate="0" containsString="0"/>
    </cacheField>
  </cacheFields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>
      <fieldsUsage count="4">
        <fieldUsage x="-1"/>
        <fieldUsage x="2"/>
        <fieldUsage x="3"/>
        <fieldUsage x="4"/>
      </fieldsUsage>
    </cacheHierarchy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2" memberValueDatatype="20" unbalanced="0">
      <fieldsUsage count="2">
        <fieldUsage x="-1"/>
        <fieldUsage x="5"/>
      </fieldsUsage>
    </cacheHierarchy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0" memberValueDatatype="130" unbalanced="0"/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0" memberValueDatatype="130" unbalanced="0"/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2" memberValueDatatype="130" unbalanced="0">
      <fieldsUsage count="2">
        <fieldUsage x="-1"/>
        <fieldUsage x="1"/>
      </fieldsUsage>
    </cacheHierarchy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 oneField="1">
      <fieldsUsage count="1">
        <fieldUsage x="0"/>
      </fieldsUsage>
    </cacheHierarchy>
    <cacheHierarchy uniqueName="[Measures].[Количество заказов]" caption="Количество заказов" measure="1" displayFolder="" measureGroup="customers" count="0"/>
    <cacheHierarchy uniqueName="[Measures].[Среднее время до след. заказа (мес.)]" caption="Среднее время до след. заказа (мес.)" measure="1" displayFolder="" measureGroup="customers" count="0"/>
    <cacheHierarchy uniqueName="[Measures].[Уникальные клиенты за период]" caption="Уникальные клиенты за период" measure="1" displayFolder="" measureGroup="customers" count="0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customers" uniqueName="[customers]" caption="customers"/>
    <dimension name="data" uniqueName="[data]" caption="data"/>
    <dimension measure="1" name="Measures" uniqueName="[Measures]" caption="Measures"/>
    <dimension name="orders" uniqueName="[orders]" caption="orders"/>
  </dimensions>
  <measureGroups count="4">
    <measureGroup name="Calendar" caption="Calendar"/>
    <measureGroup name="customers" caption="customers"/>
    <measureGroup name="data" caption="data"/>
    <measureGroup name="orders" caption="orders"/>
  </measureGroups>
  <maps count="7">
    <map measureGroup="0" dimension="0"/>
    <map measureGroup="1" dimension="1"/>
    <map measureGroup="2" dimension="1"/>
    <map measureGroup="2" dimension="2"/>
    <map measureGroup="2" dimension="4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Автор" refreshedDate="44594.855783796294" backgroundQuery="1" createdVersion="6" refreshedVersion="6" minRefreshableVersion="3" recordCount="0" supportSubquery="1" supportAdvancedDrill="1">
  <cacheSource type="external" connectionId="1"/>
  <cacheFields count="5">
    <cacheField name="[Calendar].[DateHierarchy].[Year]" caption="Year" numFmtId="0" hierarchy="1" level="1">
      <sharedItems containsSemiMixedTypes="0" containsString="0" containsNumber="1" containsInteger="1" minValue="2014" maxValue="2017" count="4">
        <n v="2014"/>
        <n v="2015"/>
        <n v="2016"/>
        <n v="2017"/>
      </sharedItems>
      <extLst>
        <ext xmlns:x15="http://schemas.microsoft.com/office/spreadsheetml/2010/11/main" uri="{4F2E5C28-24EA-4eb8-9CBF-B6C8F9C3D259}">
          <x15:cachedUniqueNames>
            <x15:cachedUniqueName index="0" name="[Calendar].[DateHierarchy].[Year].&amp;[2014]"/>
            <x15:cachedUniqueName index="1" name="[Calendar].[DateHierarchy].[Year].&amp;[2015]"/>
            <x15:cachedUniqueName index="2" name="[Calendar].[DateHierarchy].[Year].&amp;[2016]"/>
            <x15:cachedUniqueName index="3" name="[Calendar].[DateHierarchy].[Year].&amp;[2017]"/>
          </x15:cachedUniqueNames>
        </ext>
      </extLst>
    </cacheField>
    <cacheField name="[Calendar].[DateHierarchy].[Month]" caption="Month" numFmtId="0" hierarchy="1" level="2">
      <sharedItems containsSemiMixedTypes="0" containsNonDate="0" containsString="0"/>
    </cacheField>
    <cacheField name="[Calendar].[DateHierarchy].[DateColumn]" caption="DateColumn" numFmtId="0" hierarchy="1" level="3">
      <sharedItems containsSemiMixedTypes="0" containsNonDate="0" containsString="0"/>
    </cacheField>
    <cacheField name="[orders].[N-order].[N-order]" caption="N-order" numFmtId="0" hierarchy="25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orders].[N-order].&amp;[1]"/>
            <x15:cachedUniqueName index="1" name="[orders].[N-order].&amp;[2]"/>
            <x15:cachedUniqueName index="2" name="[orders].[N-order].&amp;[3]"/>
            <x15:cachedUniqueName index="3" name="[orders].[N-order].&amp;[4]"/>
            <x15:cachedUniqueName index="4" name="[orders].[N-order].&amp;[5]"/>
            <x15:cachedUniqueName index="5" name="[orders].[N-order].&amp;[6]"/>
            <x15:cachedUniqueName index="6" name="[orders].[N-order].&amp;[7]"/>
            <x15:cachedUniqueName index="7" name="[orders].[N-order].&amp;[8]"/>
            <x15:cachedUniqueName index="8" name="[orders].[N-order].&amp;[9]"/>
            <x15:cachedUniqueName index="9" name="[orders].[N-order].&amp;[10]"/>
            <x15:cachedUniqueName index="10" name="[orders].[N-order].&amp;[11]"/>
            <x15:cachedUniqueName index="11" name="[orders].[N-order].&amp;[12]"/>
          </x15:cachedUniqueNames>
        </ext>
      </extLst>
    </cacheField>
    <cacheField name="[Measures].[Уникальные клиенты за период]" caption="Уникальные клиенты за период" numFmtId="0" hierarchy="44" level="32767"/>
  </cacheFields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>
      <fieldsUsage count="4">
        <fieldUsage x="-1"/>
        <fieldUsage x="0"/>
        <fieldUsage x="1"/>
        <fieldUsage x="2"/>
      </fieldsUsage>
    </cacheHierarchy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2" memberValueDatatype="20" unbalanced="0">
      <fieldsUsage count="2">
        <fieldUsage x="-1"/>
        <fieldUsage x="3"/>
      </fieldsUsage>
    </cacheHierarchy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0" memberValueDatatype="130" unbalanced="0"/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0" memberValueDatatype="130" unbalanced="0"/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0" memberValueDatatype="130" unbalanced="0"/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/>
    <cacheHierarchy uniqueName="[Measures].[Количество заказов]" caption="Количество заказов" measure="1" displayFolder="" measureGroup="customers" count="0"/>
    <cacheHierarchy uniqueName="[Measures].[Среднее время до след. заказа (мес.)]" caption="Среднее время до след. заказа (мес.)" measure="1" displayFolder="" measureGroup="customers" count="0"/>
    <cacheHierarchy uniqueName="[Measures].[Уникальные клиенты за период]" caption="Уникальные клиенты за период" measure="1" displayFolder="" measureGroup="customers" count="0" oneField="1">
      <fieldsUsage count="1">
        <fieldUsage x="4"/>
      </fieldsUsage>
    </cacheHierarchy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customers" uniqueName="[customers]" caption="customers"/>
    <dimension name="data" uniqueName="[data]" caption="data"/>
    <dimension measure="1" name="Measures" uniqueName="[Measures]" caption="Measures"/>
    <dimension name="orders" uniqueName="[orders]" caption="orders"/>
  </dimensions>
  <measureGroups count="4">
    <measureGroup name="Calendar" caption="Calendar"/>
    <measureGroup name="customers" caption="customers"/>
    <measureGroup name="data" caption="data"/>
    <measureGroup name="orders" caption="orders"/>
  </measureGroups>
  <maps count="7">
    <map measureGroup="0" dimension="0"/>
    <map measureGroup="1" dimension="1"/>
    <map measureGroup="2" dimension="1"/>
    <map measureGroup="2" dimension="2"/>
    <map measureGroup="2" dimension="4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Автор" refreshedDate="44594.85578888889" backgroundQuery="1" createdVersion="6" refreshedVersion="6" minRefreshableVersion="3" recordCount="0" supportSubquery="1" supportAdvancedDrill="1">
  <cacheSource type="external" connectionId="1"/>
  <cacheFields count="5">
    <cacheField name="[Calendar].[DateHierarchy].[Year]" caption="Year" numFmtId="0" hierarchy="1" level="1">
      <sharedItems containsSemiMixedTypes="0" containsString="0" containsNumber="1" containsInteger="1" minValue="2014" maxValue="2017" count="4">
        <n v="2014"/>
        <n v="2015"/>
        <n v="2016"/>
        <n v="2017"/>
      </sharedItems>
      <extLst>
        <ext xmlns:x15="http://schemas.microsoft.com/office/spreadsheetml/2010/11/main" uri="{4F2E5C28-24EA-4eb8-9CBF-B6C8F9C3D259}">
          <x15:cachedUniqueNames>
            <x15:cachedUniqueName index="0" name="[Calendar].[DateHierarchy].[Year].&amp;[2014]"/>
            <x15:cachedUniqueName index="1" name="[Calendar].[DateHierarchy].[Year].&amp;[2015]"/>
            <x15:cachedUniqueName index="2" name="[Calendar].[DateHierarchy].[Year].&amp;[2016]"/>
            <x15:cachedUniqueName index="3" name="[Calendar].[DateHierarchy].[Year].&amp;[2017]"/>
          </x15:cachedUniqueNames>
        </ext>
      </extLst>
    </cacheField>
    <cacheField name="[Calendar].[DateHierarchy].[Month]" caption="Month" numFmtId="0" hierarchy="1" level="2">
      <sharedItems containsSemiMixedTypes="0" containsNonDate="0" containsString="0"/>
    </cacheField>
    <cacheField name="[Calendar].[DateHierarchy].[DateColumn]" caption="DateColumn" numFmtId="0" hierarchy="1" level="3">
      <sharedItems containsSemiMixedTypes="0" containsNonDate="0" containsString="0"/>
    </cacheField>
    <cacheField name="[orders].[N-order].[N-order]" caption="N-order" numFmtId="0" hierarchy="25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orders].[N-order].&amp;[1]"/>
            <x15:cachedUniqueName index="1" name="[orders].[N-order].&amp;[2]"/>
            <x15:cachedUniqueName index="2" name="[orders].[N-order].&amp;[3]"/>
            <x15:cachedUniqueName index="3" name="[orders].[N-order].&amp;[4]"/>
            <x15:cachedUniqueName index="4" name="[orders].[N-order].&amp;[5]"/>
            <x15:cachedUniqueName index="5" name="[orders].[N-order].&amp;[6]"/>
            <x15:cachedUniqueName index="6" name="[orders].[N-order].&amp;[7]"/>
            <x15:cachedUniqueName index="7" name="[orders].[N-order].&amp;[8]"/>
            <x15:cachedUniqueName index="8" name="[orders].[N-order].&amp;[9]"/>
            <x15:cachedUniqueName index="9" name="[orders].[N-order].&amp;[10]"/>
            <x15:cachedUniqueName index="10" name="[orders].[N-order].&amp;[11]"/>
            <x15:cachedUniqueName index="11" name="[orders].[N-order].&amp;[12]"/>
          </x15:cachedUniqueNames>
        </ext>
      </extLst>
    </cacheField>
    <cacheField name="[Measures].[retention]" caption="retention" numFmtId="0" hierarchy="41" level="32767"/>
  </cacheFields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>
      <fieldsUsage count="4">
        <fieldUsage x="-1"/>
        <fieldUsage x="0"/>
        <fieldUsage x="1"/>
        <fieldUsage x="2"/>
      </fieldsUsage>
    </cacheHierarchy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2" memberValueDatatype="20" unbalanced="0">
      <fieldsUsage count="2">
        <fieldUsage x="-1"/>
        <fieldUsage x="3"/>
      </fieldsUsage>
    </cacheHierarchy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0" memberValueDatatype="130" unbalanced="0"/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0" memberValueDatatype="130" unbalanced="0"/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0" memberValueDatatype="130" unbalanced="0"/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 oneField="1">
      <fieldsUsage count="1">
        <fieldUsage x="4"/>
      </fieldsUsage>
    </cacheHierarchy>
    <cacheHierarchy uniqueName="[Measures].[Количество заказов]" caption="Количество заказов" measure="1" displayFolder="" measureGroup="customers" count="0"/>
    <cacheHierarchy uniqueName="[Measures].[Среднее время до след. заказа (мес.)]" caption="Среднее время до след. заказа (мес.)" measure="1" displayFolder="" measureGroup="customers" count="0"/>
    <cacheHierarchy uniqueName="[Measures].[Уникальные клиенты за период]" caption="Уникальные клиенты за период" measure="1" displayFolder="" measureGroup="customers" count="0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customers" uniqueName="[customers]" caption="customers"/>
    <dimension name="data" uniqueName="[data]" caption="data"/>
    <dimension measure="1" name="Measures" uniqueName="[Measures]" caption="Measures"/>
    <dimension name="orders" uniqueName="[orders]" caption="orders"/>
  </dimensions>
  <measureGroups count="4">
    <measureGroup name="Calendar" caption="Calendar"/>
    <measureGroup name="customers" caption="customers"/>
    <measureGroup name="data" caption="data"/>
    <measureGroup name="orders" caption="orders"/>
  </measureGroups>
  <maps count="7">
    <map measureGroup="0" dimension="0"/>
    <map measureGroup="1" dimension="1"/>
    <map measureGroup="2" dimension="1"/>
    <map measureGroup="2" dimension="2"/>
    <map measureGroup="2" dimension="4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Автор" refreshedDate="44594.855793750001" backgroundQuery="1" createdVersion="6" refreshedVersion="6" minRefreshableVersion="3" recordCount="0" supportSubquery="1" supportAdvancedDrill="1">
  <cacheSource type="external" connectionId="1"/>
  <cacheFields count="4">
    <cacheField name="[orders].[ship_mode].[ship_mode]" caption="ship_mode" numFmtId="0" hierarchy="32" level="1">
      <sharedItems count="4">
        <s v="First"/>
        <s v="Same Day"/>
        <s v="Second"/>
        <s v="Standard"/>
      </sharedItems>
    </cacheField>
    <cacheField name="[Measures].[Среднее время до след. заказа (мес.)]" caption="Среднее время до след. заказа (мес.)" numFmtId="0" hierarchy="43" level="32767"/>
    <cacheField name="[Calendar].[YYYY-MM].[YYYY-MM]" caption="YYYY-MM" numFmtId="0" hierarchy="7" level="1">
      <sharedItems count="48">
        <s v="2014-01"/>
        <s v="2014-02"/>
        <s v="2014-03"/>
        <s v="2014-04"/>
        <s v="2014-05"/>
        <s v="2014-06"/>
        <s v="2014-07"/>
        <s v="2014-08"/>
        <s v="2014-09"/>
        <s v="2014-10"/>
        <s v="2014-11"/>
        <s v="2014-12"/>
        <s v="2015-01"/>
        <s v="2015-02"/>
        <s v="2015-03"/>
        <s v="2015-04"/>
        <s v="2015-05"/>
        <s v="2015-06"/>
        <s v="2015-07"/>
        <s v="2015-08"/>
        <s v="2015-09"/>
        <s v="2015-10"/>
        <s v="2015-11"/>
        <s v="2015-12"/>
        <s v="2016-01"/>
        <s v="2016-02"/>
        <s v="2016-03"/>
        <s v="2016-04"/>
        <s v="2016-05"/>
        <s v="2016-06"/>
        <s v="2016-07"/>
        <s v="2016-08"/>
        <s v="2016-09"/>
        <s v="2016-10"/>
        <s v="2016-11"/>
        <s v="2016-12"/>
        <s v="2017-01"/>
        <s v="2017-02"/>
        <s v="2017-03"/>
        <s v="2017-04"/>
        <s v="2017-05"/>
        <s v="2017-06"/>
        <s v="2017-07"/>
        <s v="2017-08"/>
        <s v="2017-09"/>
        <s v="2017-10"/>
        <s v="2017-11"/>
        <s v="2017-12"/>
      </sharedItems>
    </cacheField>
    <cacheField name="[orders].[N-order].[N-order]" caption="N-order" numFmtId="0" hierarchy="25" level="1">
      <sharedItems containsSemiMixedTypes="0" containsNonDate="0" containsString="0"/>
    </cacheField>
  </cacheFields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2" memberValueDatatype="130" unbalanced="0">
      <fieldsUsage count="2">
        <fieldUsage x="-1"/>
        <fieldUsage x="2"/>
      </fieldsUsage>
    </cacheHierarchy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2" memberValueDatatype="20" unbalanced="0">
      <fieldsUsage count="2">
        <fieldUsage x="-1"/>
        <fieldUsage x="3"/>
      </fieldsUsage>
    </cacheHierarchy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0" memberValueDatatype="130" unbalanced="0"/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0" memberValueDatatype="130" unbalanced="0"/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2" memberValueDatatype="130" unbalanced="0">
      <fieldsUsage count="2">
        <fieldUsage x="-1"/>
        <fieldUsage x="0"/>
      </fieldsUsage>
    </cacheHierarchy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/>
    <cacheHierarchy uniqueName="[Measures].[Количество заказов]" caption="Количество заказов" measure="1" displayFolder="" measureGroup="customers" count="0"/>
    <cacheHierarchy uniqueName="[Measures].[Среднее время до след. заказа (мес.)]" caption="Среднее время до след. заказа (мес.)" measure="1" displayFolder="" measureGroup="customers" count="0" oneField="1">
      <fieldsUsage count="1">
        <fieldUsage x="1"/>
      </fieldsUsage>
    </cacheHierarchy>
    <cacheHierarchy uniqueName="[Measures].[Уникальные клиенты за период]" caption="Уникальные клиенты за период" measure="1" displayFolder="" measureGroup="customers" count="0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customers" uniqueName="[customers]" caption="customers"/>
    <dimension name="data" uniqueName="[data]" caption="data"/>
    <dimension measure="1" name="Measures" uniqueName="[Measures]" caption="Measures"/>
    <dimension name="orders" uniqueName="[orders]" caption="orders"/>
  </dimensions>
  <measureGroups count="4">
    <measureGroup name="Calendar" caption="Calendar"/>
    <measureGroup name="customers" caption="customers"/>
    <measureGroup name="data" caption="data"/>
    <measureGroup name="orders" caption="orders"/>
  </measureGroups>
  <maps count="7">
    <map measureGroup="0" dimension="0"/>
    <map measureGroup="1" dimension="1"/>
    <map measureGroup="2" dimension="1"/>
    <map measureGroup="2" dimension="2"/>
    <map measureGroup="2" dimension="4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Автор" refreshedDate="44594.855765277774" backgroundQuery="1" createdVersion="3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id]" caption="id" attribute="1" defaultMemberUniqueName="[customers].[id].[All]" allUniqueName="[customers].[id].[All]" dimensionUniqueName="[customers]" displayFolder="" count="0" memberValueDatatype="130" unbalanced="0"/>
    <cacheHierarchy uniqueName="[customers].[name]" caption="name" attribute="1" defaultMemberUniqueName="[customers].[name].[All]" allUniqueName="[customers].[name].[All]" dimensionUniqueName="[customers]" displayFolder="" count="0" memberValueDatatype="130" unbalanced="0"/>
    <cacheHierarchy uniqueName="[customers].[segment]" caption="segment" attribute="1" defaultMemberUniqueName="[customers].[segment].[All]" allUniqueName="[customers].[segment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data].[Country]" caption="Country" attribute="1" defaultMemberUniqueName="[data].[Country].[All]" allUniqueName="[data].[Country].[All]" dimensionUniqueName="[data]" displayFolder="" count="0" memberValueDatatype="130" unbalanced="0"/>
    <cacheHierarchy uniqueName="[data].[CustomerID]" caption="CustomerID" attribute="1" defaultMemberUniqueName="[data].[CustomerID].[All]" allUniqueName="[data].[CustomerID].[All]" dimensionUniqueName="[data]" displayFolder="" count="0" memberValueDatatype="130" unbalanced="0"/>
    <cacheHierarchy uniqueName="[data].[Description]" caption="Description" attribute="1" defaultMemberUniqueName="[data].[Description].[All]" allUniqueName="[data].[Description].[All]" dimensionUniqueName="[data]" displayFolder="" count="0" memberValueDatatype="130" unbalanced="0"/>
    <cacheHierarchy uniqueName="[data].[InvoiceDate]" caption="InvoiceDate" attribute="1" time="1" defaultMemberUniqueName="[data].[InvoiceDate].[All]" allUniqueName="[data].[InvoiceDate].[All]" dimensionUniqueName="[data]" displayFolder="" count="0" memberValueDatatype="7" unbalanced="0"/>
    <cacheHierarchy uniqueName="[data].[InvoiceNo]" caption="InvoiceNo" attribute="1" defaultMemberUniqueName="[data].[InvoiceNo].[All]" allUniqueName="[data].[InvoiceNo].[All]" dimensionUniqueName="[data]" displayFolder="" count="0" memberValueDatatype="130" unbalanced="0"/>
    <cacheHierarchy uniqueName="[data].[Quantity]" caption="Quantity" attribute="1" defaultMemberUniqueName="[data].[Quantity].[All]" allUniqueName="[data].[Quantity].[All]" dimensionUniqueName="[data]" displayFolder="" count="0" memberValueDatatype="130" unbalanced="0"/>
    <cacheHierarchy uniqueName="[data].[StockCode]" caption="StockCode" attribute="1" defaultMemberUniqueName="[data].[StockCode].[All]" allUniqueName="[data].[StockCode].[All]" dimensionUniqueName="[data]" displayFolder="" count="0" memberValueDatatype="130" unbalanced="0"/>
    <cacheHierarchy uniqueName="[data].[UnitPrice]" caption="UnitPrice" attribute="1" defaultMemberUniqueName="[data].[UnitPrice].[All]" allUniqueName="[data].[UnitPrice].[All]" dimensionUniqueName="[data]" displayFolder="" count="0" memberValueDatatype="13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20" unbalanced="0"/>
    <cacheHierarchy uniqueName="[orders].[is_next_order]" caption="is_next_order" attribute="1" defaultMemberUniqueName="[orders].[is_next_order].[All]" allUniqueName="[orders].[is_next_order].[All]" dimensionUniqueName="[orders]" displayFolder="" count="0" memberValueDatatype="11" unbalanced="0"/>
    <cacheHierarchy uniqueName="[orders].[next_order_date]" caption="next_order_date" attribute="1" time="1" defaultMemberUniqueName="[orders].[next_order_date].[All]" allUniqueName="[orders].[next_order_date].[All]" dimensionUniqueName="[orders]" displayFolder="" count="0" memberValueDatatype="7" unbalanced="0"/>
    <cacheHierarchy uniqueName="[orders].[N-order]" caption="N-order" attribute="1" defaultMemberUniqueName="[orders].[N-order].[All]" allUniqueName="[orders].[N-order].[All]" dimensionUniqueName="[orders]" displayFolder="" count="2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order_month]" caption="order_month" attribute="1" time="1" defaultMemberUniqueName="[orders].[order_month].[All]" allUniqueName="[orders].[order_month].[All]" dimensionUniqueName="[orders]" displayFolder="" count="0" memberValueDatatype="7" unbalanced="0"/>
    <cacheHierarchy uniqueName="[orders].[order_month (Год)]" caption="order_month (Год)" attribute="1" defaultMemberUniqueName="[orders].[order_month (Год)].[All]" allUniqueName="[orders].[order_month (Год)].[All]" dimensionUniqueName="[orders]" displayFolder="" count="0" memberValueDatatype="130" unbalanced="0"/>
    <cacheHierarchy uniqueName="[orders].[order_month (Квартал)]" caption="order_month (Квартал)" attribute="1" defaultMemberUniqueName="[orders].[order_month (Квартал)].[All]" allUniqueName="[orders].[order_month (Квартал)].[All]" dimensionUniqueName="[orders]" displayFolder="" count="0" memberValueDatatype="130" unbalanced="0"/>
    <cacheHierarchy uniqueName="[orders].[order_month (Месяц)]" caption="order_month (Месяц)" attribute="1" defaultMemberUniqueName="[orders].[order_month (Месяц)].[All]" allUniqueName="[orders].[order_month (Месяц)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ship_mode]" caption="ship_mode" attribute="1" defaultMemberUniqueName="[orders].[ship_mode].[All]" allUniqueName="[orders].[ship_mode].[All]" dimensionUniqueName="[orders]" displayFolder="" count="2" memberValueDatatype="130" unbalanced="0"/>
    <cacheHierarchy uniqueName="[orders].[Количество месяцев до следующего заказа]" caption="Количество месяцев до следующего заказа" attribute="1" defaultMemberUniqueName="[orders].[Количество месяцев до следующего заказа].[All]" allUniqueName="[orders].[Количество месяцев до следующего заказа].[All]" dimensionUniqueName="[orders]" displayFolder="" count="0" memberValueDatatype="20" unbalanced="0"/>
    <cacheHierarchy uniqueName="[orders].[order_month (Индекс месяца)]" caption="order_month (Индекс месяца)" attribute="1" defaultMemberUniqueName="[orders].[order_month (Индекс месяца)].[All]" allUniqueName="[orders].[order_month (Индекс месяца)].[All]" dimensionUniqueName="[orders]" displayFolder="" count="0" memberValueDatatype="20" unbalanced="0" hidden="1"/>
    <cacheHierarchy uniqueName="[Measures].[Сумма по столбцу id]" caption="Сумма по столбцу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InvoiceDate]" caption="Число элементов в столбце InvoiceDate" measure="1" displayFolder="" measureGroup="data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Число элементов в столбце id]" caption="Число элементов в столбце id" measure="1" displayFolder="" measureGroup="orders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Число элементов в столбце order_date]" caption="Число элементов в столбце order_date" measure="1" displayFolder="" measureGroup="orders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ма по столбцу Количество месяцев до следующего заказа]" caption="Сумма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Среднее по столбцу Количество месяцев до следующего заказа]" caption="Среднее по столбцу Количество месяцев до следующего заказа" measure="1" displayFolder="" measureGroup="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retention]" caption="retention" measure="1" displayFolder="" measureGroup="customers" count="0"/>
    <cacheHierarchy uniqueName="[Measures].[Количество заказов]" caption="Количество заказов" measure="1" displayFolder="" measureGroup="customers" count="0"/>
    <cacheHierarchy uniqueName="[Measures].[Среднее время до след. заказа (мес.)]" caption="Среднее время до след. заказа (мес.)" measure="1" displayFolder="" measureGroup="customers" count="0"/>
    <cacheHierarchy uniqueName="[Measures].[Уникальные клиенты за период]" caption="Уникальные клиенты за период" measure="1" displayFolder="" measureGroup="customers" count="0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data]" caption="__XL_Count data" measure="1" displayFolder="" measureGroup="data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1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Сводная таблица5" cacheId="4" applyNumberFormats="0" applyBorderFormats="0" applyFontFormats="0" applyPatternFormats="0" applyAlignmentFormats="0" applyWidthHeightFormats="1" dataCaption="Значения" tag="438a93f7-90b4-4cd6-8708-2ae0832b8568" updatedVersion="6" minRefreshableVersion="5" useAutoFormatting="1" subtotalHiddenItems="1" itemPrintTitles="1" createdVersion="6" indent="0" outline="1" outlineData="1" multipleFieldFilters="0" chartFormat="4">
  <location ref="A37:F43" firstHeaderRow="1" firstDataRow="2" firstDataCol="1"/>
  <pivotFields count="6">
    <pivotField dataField="1" showAll="0"/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ataSourceSort="1">
      <items count="5">
        <item c="1" x="0"/>
        <item c="1" x="1"/>
        <item c="1" x="2"/>
        <item c="1" x="3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allDrilled="1" showAll="0" dataSourceSort="1" defaultAttributeDrillState="1"/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name="retention" fld="0" subtotal="count" baseField="0" baseItem="0" numFmtId="164"/>
  </dataFields>
  <formats count="9">
    <format dxfId="8">
      <pivotArea outline="0" collapsedLevelsAreSubtotals="1" fieldPosition="0"/>
    </format>
    <format dxfId="7">
      <pivotArea outline="0" collapsedLevelsAreSubtotals="1" fieldPosition="0"/>
    </format>
    <format dxfId="6">
      <pivotArea outline="0" collapsedLevelsAreSubtotals="1" fieldPosition="0"/>
    </format>
    <format dxfId="5">
      <pivotArea outline="0" collapsedLevelsAreSubtotals="1" fieldPosition="0"/>
    </format>
    <format dxfId="4">
      <pivotArea outline="0" collapsedLevelsAreSubtotals="1" fieldPosition="0"/>
    </format>
    <format dxfId="3">
      <pivotArea outline="0" collapsedLevelsAreSubtotals="1" fieldPosition="0"/>
    </format>
    <format dxfId="2">
      <pivotArea outline="0" collapsedLevelsAreSubtotals="1" fieldPosition="0"/>
    </format>
    <format dxfId="1">
      <pivotArea type="topRight" dataOnly="0" labelOnly="1" outline="0" fieldPosition="0"/>
    </format>
    <format dxfId="0">
      <pivotArea dataOnly="0" labelOnly="1" grandCol="1" outline="0" fieldPosition="0"/>
    </format>
  </formats>
  <pivotHierarchies count="5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2" level="1">
        <member name="[orders].[N-order].&amp;[1]"/>
        <member name="[orders].[N-order].&amp;[10]"/>
        <member name="[orders].[N-order].&amp;[11]"/>
        <member name="[orders].[N-order].&amp;[12]"/>
        <member name="[orders].[N-order].&amp;[2]"/>
        <member name="[orders].[N-order].&amp;[3]"/>
        <member name="[orders].[N-order].&amp;[4]"/>
        <member name="[orders].[N-order].&amp;[5]"/>
        <member name="[orders].[N-order].&amp;[6]"/>
        <member name="[orders].[N-order].&amp;[7]"/>
        <member name="[orders].[N-order].&amp;[8]"/>
        <member name="[orders].[N-order].&amp;[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retentio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3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data]"/>
        <x15:activeTabTopLevelEntity name="[orders]"/>
        <x15:activeTabTopLevelEntity name="[Calendar]"/>
      </x15:pivotTableUISettings>
    </ext>
  </extLst>
</pivotTableDefinition>
</file>

<file path=xl/pivotTables/pivotTable2.xml><?xml version="1.0" encoding="utf-8"?>
<pivotTableDefinition xmlns="http://schemas.openxmlformats.org/spreadsheetml/2006/main" name="Сводная таблица4" cacheId="3" applyNumberFormats="0" applyBorderFormats="0" applyFontFormats="0" applyPatternFormats="0" applyAlignmentFormats="0" applyWidthHeightFormats="1" dataCaption="Значения" tag="98d6c093-061e-4f4c-a4e5-9e256dea55e9" updatedVersion="6" minRefreshableVersion="5" useAutoFormatting="1" subtotalHiddenItems="1" itemPrintTitles="1" createdVersion="6" indent="0" outline="1" outlineData="1" multipleFieldFilters="0" chartFormat="5">
  <location ref="A29:F35" firstHeaderRow="1" firstDataRow="2" firstDataCol="1"/>
  <pivotFields count="6">
    <pivotField axis="axisRow" allDrilled="1" showAll="0" dataSourceSort="1">
      <items count="5">
        <item c="1" x="0"/>
        <item c="1" x="1"/>
        <item c="1" x="2"/>
        <item c="1" x="3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  <pivotField allDrilled="1" showAll="0" dataSourceSort="1" defaultAttributeDrillState="1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dataFields count="1">
    <dataField name="Количество заказов" fld="4" subtotal="count" baseField="0" baseItem="0" numFmtId="3"/>
  </dataFields>
  <formats count="14">
    <format dxfId="22">
      <pivotArea outline="0" collapsedLevelsAreSubtotals="1" fieldPosition="0"/>
    </format>
    <format dxfId="21">
      <pivotArea outline="0" collapsedLevelsAreSubtotals="1" fieldPosition="0"/>
    </format>
    <format dxfId="20">
      <pivotArea outline="0" collapsedLevelsAreSubtotals="1" fieldPosition="0"/>
    </format>
    <format dxfId="19">
      <pivotArea outline="0" collapsedLevelsAreSubtotals="1" fieldPosition="0"/>
    </format>
    <format dxfId="18">
      <pivotArea outline="0" collapsedLevelsAreSubtotals="1" fieldPosition="0"/>
    </format>
    <format dxfId="17">
      <pivotArea outline="0" collapsedLevelsAreSubtotals="1" fieldPosition="0"/>
    </format>
    <format dxfId="16">
      <pivotArea outline="0" collapsedLevelsAreSubtotals="1" fieldPosition="0"/>
    </format>
    <format dxfId="15">
      <pivotArea field="0" type="button" dataOnly="0" labelOnly="1" outline="0" axis="axisRow" fieldPosition="0"/>
    </format>
    <format dxfId="14">
      <pivotArea type="topRight" dataOnly="0" labelOnly="1" outline="0" fieldPosition="0"/>
    </format>
    <format dxfId="13">
      <pivotArea dataOnly="0" labelOnly="1" fieldPosition="0">
        <references count="1">
          <reference field="0" count="0"/>
        </references>
      </pivotArea>
    </format>
    <format dxfId="12">
      <pivotArea dataOnly="0" labelOnly="1" grandCol="1" outline="0" fieldPosition="0"/>
    </format>
    <format dxfId="11">
      <pivotArea dataOnly="0" labelOnly="1" fieldPosition="0">
        <references count="1">
          <reference field="0" count="0"/>
        </references>
      </pivotArea>
    </format>
    <format dxfId="10">
      <pivotArea dataOnly="0" labelOnly="1" fieldPosition="0">
        <references count="1">
          <reference field="0" count="0"/>
        </references>
      </pivotArea>
    </format>
    <format dxfId="9">
      <pivotArea outline="0" collapsedLevelsAreSubtotals="1" fieldPosition="0"/>
    </format>
  </formats>
  <chartFormats count="4">
    <chartFormat chart="4" format="1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4" format="1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4" format="15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</chartFormats>
  <pivotHierarchies count="5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2" level="1">
        <member name="[orders].[N-order].&amp;[1]"/>
        <member name="[orders].[N-order].&amp;[10]"/>
        <member name="[orders].[N-order].&amp;[11]"/>
        <member name="[orders].[N-order].&amp;[12]"/>
        <member name="[orders].[N-order].&amp;[2]"/>
        <member name="[orders].[N-order].&amp;[3]"/>
        <member name="[orders].[N-order].&amp;[4]"/>
        <member name="[orders].[N-order].&amp;[5]"/>
        <member name="[orders].[N-order].&amp;[6]"/>
        <member name="[orders].[N-order].&amp;[7]"/>
        <member name="[orders].[N-order].&amp;[8]"/>
        <member name="[orders].[N-order].&amp;[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retention"/>
    <pivotHierarchy dragToRow="0" dragToCol="0" dragToPage="0" dragToData="1" caption="Количество заказов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3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data]"/>
        <x15:activeTabTopLevelEntity name="[orders]"/>
        <x15:activeTabTopLevelEntity name="[Calendar]"/>
      </x15:pivotTableUISettings>
    </ext>
  </extLst>
</pivotTableDefinition>
</file>

<file path=xl/pivotTables/pivotTable3.xml><?xml version="1.0" encoding="utf-8"?>
<pivotTableDefinition xmlns="http://schemas.openxmlformats.org/spreadsheetml/2006/main" name="Сводная таблица7" cacheId="5" applyNumberFormats="0" applyBorderFormats="0" applyFontFormats="0" applyPatternFormats="0" applyAlignmentFormats="0" applyWidthHeightFormats="1" dataCaption="Значения" tag="ff2e80bd-a0a1-4eba-89c4-8182c57ad6f7" updatedVersion="6" minRefreshableVersion="5" subtotalHiddenItems="1" itemPrintTitles="1" createdVersion="6" indent="0" outline="1" outlineData="1" multipleFieldFilters="0" chartFormat="7">
  <location ref="J12:O26" firstHeaderRow="1" firstDataRow="2" firstDataCol="1"/>
  <pivotFields count="5">
    <pivotField axis="axisCol" allDrilled="1" showAll="0" dataSourceSort="1">
      <items count="5">
        <item c="1" x="0"/>
        <item c="1" x="1"/>
        <item c="1" x="2"/>
        <item c="1" x="3"/>
        <item t="default"/>
      </items>
    </pivotField>
    <pivotField axis="axisCol" showAll="0" dataSourceSort="1">
      <items count="1">
        <item t="default"/>
      </items>
    </pivotField>
    <pivotField axis="axisCol" showAll="0" dataSourceSort="1">
      <items count="1">
        <item t="default"/>
      </items>
    </pivotField>
    <pivotField axis="axisRow" allDrilled="1" showAll="0" dataSourceSort="1" defaultAttributeDrillState="1">
      <items count="1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t="default"/>
      </items>
    </pivotField>
    <pivotField dataField="1" showAll="0"/>
  </pivotFields>
  <rowFields count="1">
    <field x="3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dataFields count="1">
    <dataField name="Уникальные клиенты за период" fld="4" subtotal="count" baseField="0" baseItem="0"/>
  </dataFields>
  <formats count="10">
    <format dxfId="32">
      <pivotArea outline="0" collapsedLevelsAreSubtotals="1" fieldPosition="0"/>
    </format>
    <format dxfId="31">
      <pivotArea outline="0" collapsedLevelsAreSubtotals="1" fieldPosition="0"/>
    </format>
    <format dxfId="30">
      <pivotArea outline="0" collapsedLevelsAreSubtotals="1" fieldPosition="0"/>
    </format>
    <format dxfId="29">
      <pivotArea outline="0" collapsedLevelsAreSubtotals="1" fieldPosition="0"/>
    </format>
    <format dxfId="28">
      <pivotArea outline="0" collapsedLevelsAreSubtotals="1" fieldPosition="0"/>
    </format>
    <format dxfId="27">
      <pivotArea outline="0" collapsedLevelsAreSubtotals="1" fieldPosition="0"/>
    </format>
    <format dxfId="26">
      <pivotArea outline="0" collapsedLevelsAreSubtotals="1" fieldPosition="0"/>
    </format>
    <format dxfId="25">
      <pivotArea type="topRight" dataOnly="0" labelOnly="1" outline="0" fieldPosition="0"/>
    </format>
    <format dxfId="24">
      <pivotArea dataOnly="0" labelOnly="1" grandCol="1" outline="0" fieldPosition="0"/>
    </format>
    <format dxfId="23">
      <pivotArea outline="0" collapsedLevelsAreSubtotals="1" fieldPosition="0"/>
    </format>
  </formats>
  <chartFormats count="8">
    <chartFormat chart="5" format="1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1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1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1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6" format="2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6" format="2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6" format="2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6" format="2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5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retention"/>
    <pivotHierarchy dragToRow="0" dragToCol="0" dragToPage="0" dragToData="1"/>
    <pivotHierarchy dragToRow="0" dragToCol="0" dragToPage="0" dragToData="1"/>
    <pivotHierarchy dragToRow="0" dragToCol="0" dragToPage="0" dragToData="1" caption="Уникальные клиенты за период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5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data]"/>
        <x15:activeTabTopLevelEntity name="[orders]"/>
        <x15:activeTabTopLevelEntity name="[Calendar]"/>
      </x15:pivotTableUISettings>
    </ext>
  </extLst>
</pivotTableDefinition>
</file>

<file path=xl/pivotTables/pivotTable4.xml><?xml version="1.0" encoding="utf-8"?>
<pivotTableDefinition xmlns="http://schemas.openxmlformats.org/spreadsheetml/2006/main" name="Сводная таблица1" cacheId="1" applyNumberFormats="0" applyBorderFormats="0" applyFontFormats="0" applyPatternFormats="0" applyAlignmentFormats="0" applyWidthHeightFormats="1" dataCaption="Значения" tag="741fc89f-33e3-4429-8693-8d13bf89c634" updatedVersion="6" minRefreshableVersion="5" useAutoFormatting="1" subtotalHiddenItems="1" itemPrintTitles="1" createdVersion="6" indent="0" outline="1" outlineData="1" multipleFieldFilters="0" chartFormat="8">
  <location ref="A4:V7" firstHeaderRow="1" firstDataRow="3" firstDataCol="1"/>
  <pivotFields count="5">
    <pivotField dataField="1" showAll="0"/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allDrilled="1" showAll="0" dataSourceSort="1" defaultAttributeDrillState="1"/>
    <pivotField allDrilled="1" showAll="0" dataSourceSort="1" defaultAttributeDrillState="1"/>
  </pivotFields>
  <rowItems count="1">
    <i/>
  </rowItems>
  <colFields count="2">
    <field x="2"/>
    <field x="1"/>
  </colFields>
  <colItems count="21">
    <i>
      <x/>
      <x/>
    </i>
    <i r="1">
      <x v="1"/>
    </i>
    <i r="1">
      <x v="2"/>
    </i>
    <i r="1">
      <x v="3"/>
    </i>
    <i t="default">
      <x/>
    </i>
    <i>
      <x v="1"/>
      <x/>
    </i>
    <i r="1">
      <x v="1"/>
    </i>
    <i r="1">
      <x v="2"/>
    </i>
    <i r="1">
      <x v="3"/>
    </i>
    <i t="default">
      <x v="1"/>
    </i>
    <i>
      <x v="2"/>
      <x/>
    </i>
    <i r="1">
      <x v="1"/>
    </i>
    <i r="1">
      <x v="2"/>
    </i>
    <i r="1">
      <x v="3"/>
    </i>
    <i t="default">
      <x v="2"/>
    </i>
    <i>
      <x v="3"/>
      <x/>
    </i>
    <i r="1">
      <x v="1"/>
    </i>
    <i r="1">
      <x v="2"/>
    </i>
    <i r="1">
      <x v="3"/>
    </i>
    <i t="default">
      <x v="3"/>
    </i>
    <i t="grand">
      <x/>
    </i>
  </colItems>
  <dataFields count="1">
    <dataField name="retention" fld="0" subtotal="count" baseField="0" baseItem="0" numFmtId="164"/>
  </dataFields>
  <formats count="9">
    <format dxfId="41">
      <pivotArea outline="0" collapsedLevelsAreSubtotals="1" fieldPosition="0"/>
    </format>
    <format dxfId="40">
      <pivotArea outline="0" collapsedLevelsAreSubtotals="1" fieldPosition="0"/>
    </format>
    <format dxfId="39">
      <pivotArea outline="0" collapsedLevelsAreSubtotals="1" fieldPosition="0"/>
    </format>
    <format dxfId="38">
      <pivotArea outline="0" collapsedLevelsAreSubtotals="1" fieldPosition="0"/>
    </format>
    <format dxfId="37">
      <pivotArea outline="0" collapsedLevelsAreSubtotals="1" fieldPosition="0"/>
    </format>
    <format dxfId="36">
      <pivotArea outline="0" collapsedLevelsAreSubtotals="1" fieldPosition="0"/>
    </format>
    <format dxfId="35">
      <pivotArea outline="0" collapsedLevelsAreSubtotals="1" fieldPosition="0"/>
    </format>
    <format dxfId="34">
      <pivotArea type="topRight" dataOnly="0" labelOnly="1" outline="0" fieldPosition="0"/>
    </format>
    <format dxfId="33">
      <pivotArea dataOnly="0" labelOnly="1" grandCol="1" outline="0" fieldPosition="0"/>
    </format>
  </formats>
  <chartFormats count="16">
    <chartFormat chart="7" format="140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  <chartFormat chart="7" format="141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0"/>
          </reference>
        </references>
      </pivotArea>
    </chartFormat>
    <chartFormat chart="7" format="142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0"/>
          </reference>
        </references>
      </pivotArea>
    </chartFormat>
    <chartFormat chart="7" format="143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0"/>
          </reference>
        </references>
      </pivotArea>
    </chartFormat>
    <chartFormat chart="7" format="144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1"/>
          </reference>
        </references>
      </pivotArea>
    </chartFormat>
    <chartFormat chart="7" format="145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1"/>
          </reference>
        </references>
      </pivotArea>
    </chartFormat>
    <chartFormat chart="7" format="146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1"/>
          </reference>
        </references>
      </pivotArea>
    </chartFormat>
    <chartFormat chart="7" format="147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1"/>
          </reference>
        </references>
      </pivotArea>
    </chartFormat>
    <chartFormat chart="7" format="148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2"/>
          </reference>
        </references>
      </pivotArea>
    </chartFormat>
    <chartFormat chart="7" format="149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2"/>
          </reference>
        </references>
      </pivotArea>
    </chartFormat>
    <chartFormat chart="7" format="150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2"/>
          </reference>
        </references>
      </pivotArea>
    </chartFormat>
    <chartFormat chart="7" format="151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2"/>
          </reference>
        </references>
      </pivotArea>
    </chartFormat>
    <chartFormat chart="7" format="152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3"/>
          </reference>
        </references>
      </pivotArea>
    </chartFormat>
    <chartFormat chart="7" format="153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3"/>
          </reference>
        </references>
      </pivotArea>
    </chartFormat>
    <chartFormat chart="7" format="154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3"/>
          </reference>
        </references>
      </pivotArea>
    </chartFormat>
    <chartFormat chart="7" format="155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3"/>
          </reference>
        </references>
      </pivotArea>
    </chartFormat>
  </chartFormats>
  <pivotHierarchies count="5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2" level="1">
        <member name="[orders].[N-order].&amp;[1]"/>
        <member name="[orders].[N-order].&amp;[10]"/>
        <member name="[orders].[N-order].&amp;[11]"/>
        <member name="[orders].[N-order].&amp;[12]"/>
        <member name="[orders].[N-order].&amp;[2]"/>
        <member name="[orders].[N-order].&amp;[3]"/>
        <member name="[orders].[N-order].&amp;[4]"/>
        <member name="[orders].[N-order].&amp;[5]"/>
        <member name="[orders].[N-order].&amp;[6]"/>
        <member name="[orders].[N-order].&amp;[7]"/>
        <member name="[orders].[N-order].&amp;[8]"/>
        <member name="[orders].[N-order].&amp;[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retentio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colHierarchiesUsage count="2">
    <colHierarchyUsage hierarchyUsage="28"/>
    <colHierarchyUsage hierarchyUsage="2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data]"/>
        <x15:activeTabTopLevelEntity name="[orders]"/>
        <x15:activeTabTopLevelEntity name="[Calendar]"/>
      </x15:pivotTableUISettings>
    </ext>
  </extLst>
</pivotTableDefinition>
</file>

<file path=xl/pivotTables/pivotTable5.xml><?xml version="1.0" encoding="utf-8"?>
<pivotTableDefinition xmlns="http://schemas.openxmlformats.org/spreadsheetml/2006/main" name="Сводная таблица8" cacheId="6" applyNumberFormats="0" applyBorderFormats="0" applyFontFormats="0" applyPatternFormats="0" applyAlignmentFormats="0" applyWidthHeightFormats="1" dataCaption="Значения" tag="2650b5a5-62cd-43d9-896a-74ecf4758570" updatedVersion="6" minRefreshableVersion="5" subtotalHiddenItems="1" itemPrintTitles="1" createdVersion="6" indent="0" outline="1" outlineData="1" multipleFieldFilters="0" chartFormat="10">
  <location ref="J28:O42" firstHeaderRow="1" firstDataRow="2" firstDataCol="1"/>
  <pivotFields count="5">
    <pivotField axis="axisCol" allDrilled="1" showAll="0" dataSourceSort="1">
      <items count="5">
        <item c="1" x="0"/>
        <item c="1" x="1"/>
        <item c="1" x="2"/>
        <item c="1" x="3"/>
        <item t="default"/>
      </items>
    </pivotField>
    <pivotField axis="axisCol" showAll="0" dataSourceSort="1">
      <items count="1">
        <item t="default"/>
      </items>
    </pivotField>
    <pivotField axis="axisCol" showAll="0" dataSourceSort="1">
      <items count="1">
        <item t="default"/>
      </items>
    </pivotField>
    <pivotField axis="axisRow" allDrilled="1" showAll="0" dataSourceSort="1" defaultAttributeDrillState="1">
      <items count="1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t="default"/>
      </items>
    </pivotField>
    <pivotField dataField="1" showAll="0"/>
  </pivotFields>
  <rowFields count="1">
    <field x="3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dataFields count="1">
    <dataField fld="4" subtotal="count" baseField="0" baseItem="0" numFmtId="9"/>
  </dataFields>
  <formats count="11">
    <format dxfId="52">
      <pivotArea outline="0" collapsedLevelsAreSubtotals="1" fieldPosition="0"/>
    </format>
    <format dxfId="51">
      <pivotArea outline="0" collapsedLevelsAreSubtotals="1" fieldPosition="0"/>
    </format>
    <format dxfId="50">
      <pivotArea outline="0" collapsedLevelsAreSubtotals="1" fieldPosition="0"/>
    </format>
    <format dxfId="49">
      <pivotArea outline="0" collapsedLevelsAreSubtotals="1" fieldPosition="0"/>
    </format>
    <format dxfId="48">
      <pivotArea outline="0" collapsedLevelsAreSubtotals="1" fieldPosition="0"/>
    </format>
    <format dxfId="47">
      <pivotArea outline="0" collapsedLevelsAreSubtotals="1" fieldPosition="0"/>
    </format>
    <format dxfId="46">
      <pivotArea outline="0" collapsedLevelsAreSubtotals="1" fieldPosition="0"/>
    </format>
    <format dxfId="45">
      <pivotArea type="topRight" dataOnly="0" labelOnly="1" outline="0" fieldPosition="0"/>
    </format>
    <format dxfId="44">
      <pivotArea dataOnly="0" labelOnly="1" grandCol="1" outline="0" fieldPosition="0"/>
    </format>
    <format dxfId="43">
      <pivotArea outline="0" collapsedLevelsAreSubtotals="1" fieldPosition="0"/>
    </format>
    <format dxfId="42">
      <pivotArea outline="0" collapsedLevelsAreSubtotals="1" fieldPosition="0"/>
    </format>
  </formats>
  <chartFormats count="8">
    <chartFormat chart="8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8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8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8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9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9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9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9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5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retention"/>
    <pivotHierarchy dragToRow="0" dragToCol="0" dragToPage="0" dragToData="1"/>
    <pivotHierarchy dragToRow="0" dragToCol="0" dragToPage="0" dragToData="1"/>
    <pivotHierarchy dragToRow="0" dragToCol="0" dragToPage="0" dragToData="1" caption="Уникальные клиенты за период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5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data]"/>
        <x15:activeTabTopLevelEntity name="[orders]"/>
        <x15:activeTabTopLevelEntity name="[Calendar]"/>
      </x15:pivotTableUISettings>
    </ext>
  </extLst>
</pivotTableDefinition>
</file>

<file path=xl/pivotTables/pivotTable6.xml><?xml version="1.0" encoding="utf-8"?>
<pivotTableDefinition xmlns="http://schemas.openxmlformats.org/spreadsheetml/2006/main" name="Сводная таблица6" cacheId="7" applyNumberFormats="0" applyBorderFormats="0" applyFontFormats="0" applyPatternFormats="0" applyAlignmentFormats="0" applyWidthHeightFormats="1" dataCaption="Значения" tag="d21dfb28-f433-4c58-bec0-26a46f42c730" updatedVersion="6" minRefreshableVersion="5" subtotalHiddenItems="1" itemPrintTitles="1" createdVersion="6" indent="0" outline="1" outlineData="1" multipleFieldFilters="0" chartFormat="7">
  <location ref="A46:F96" firstHeaderRow="1" firstDataRow="2" firstDataCol="1"/>
  <pivotFields count="4"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  <pivotField axis="axisRow" allDrilled="1" showAll="0" dataSourceSort="1" defaultAttributeDrillState="1">
      <items count="4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t="default"/>
      </items>
    </pivotField>
    <pivotField allDrilled="1" showAll="0" dataSourceSort="1" defaultAttributeDrillState="1"/>
  </pivotFields>
  <rowFields count="1">
    <field x="2"/>
  </rowFields>
  <rowItems count="4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dataFields count="1">
    <dataField name="Среднее время до след. заказа (мес.)" fld="1" subtotal="count" baseField="0" baseItem="0"/>
  </dataFields>
  <formats count="10">
    <format dxfId="62">
      <pivotArea outline="0" collapsedLevelsAreSubtotals="1" fieldPosition="0"/>
    </format>
    <format dxfId="61">
      <pivotArea outline="0" collapsedLevelsAreSubtotals="1" fieldPosition="0"/>
    </format>
    <format dxfId="60">
      <pivotArea outline="0" collapsedLevelsAreSubtotals="1" fieldPosition="0"/>
    </format>
    <format dxfId="59">
      <pivotArea outline="0" collapsedLevelsAreSubtotals="1" fieldPosition="0"/>
    </format>
    <format dxfId="58">
      <pivotArea outline="0" collapsedLevelsAreSubtotals="1" fieldPosition="0"/>
    </format>
    <format dxfId="57">
      <pivotArea outline="0" collapsedLevelsAreSubtotals="1" fieldPosition="0"/>
    </format>
    <format dxfId="56">
      <pivotArea outline="0" collapsedLevelsAreSubtotals="1" fieldPosition="0"/>
    </format>
    <format dxfId="55">
      <pivotArea type="topRight" dataOnly="0" labelOnly="1" outline="0" fieldPosition="0"/>
    </format>
    <format dxfId="54">
      <pivotArea dataOnly="0" labelOnly="1" grandCol="1" outline="0" fieldPosition="0"/>
    </format>
    <format dxfId="53">
      <pivotArea outline="0" collapsedLevelsAreSubtotals="1" fieldPosition="0"/>
    </format>
  </formats>
  <chartFormats count="8">
    <chartFormat chart="4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6" format="2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6" format="2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6" format="2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6" format="2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5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2" level="1">
        <member name="[orders].[N-order].&amp;[1]"/>
        <member name="[orders].[N-order].&amp;[10]"/>
        <member name="[orders].[N-order].&amp;[11]"/>
        <member name="[orders].[N-order].&amp;[12]"/>
        <member name="[orders].[N-order].&amp;[2]"/>
        <member name="[orders].[N-order].&amp;[3]"/>
        <member name="[orders].[N-order].&amp;[4]"/>
        <member name="[orders].[N-order].&amp;[5]"/>
        <member name="[orders].[N-order].&amp;[6]"/>
        <member name="[orders].[N-order].&amp;[7]"/>
        <member name="[orders].[N-order].&amp;[8]"/>
        <member name="[orders].[N-order].&amp;[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retention"/>
    <pivotHierarchy dragToRow="0" dragToCol="0" dragToPage="0" dragToData="1"/>
    <pivotHierarchy dragToRow="0" dragToCol="0" dragToPage="0" dragToData="1" caption="Среднее время до след. заказа (мес.)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colHierarchiesUsage count="1">
    <colHierarchyUsage hierarchyUsage="3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data]"/>
        <x15:activeTabTopLevelEntity name="[orders]"/>
        <x15:activeTabTopLevelEntity name="[Calendar]"/>
      </x15:pivotTableUISettings>
    </ext>
  </extLst>
</pivotTableDefinition>
</file>

<file path=xl/pivotTables/pivotTable7.xml><?xml version="1.0" encoding="utf-8"?>
<pivotTableDefinition xmlns="http://schemas.openxmlformats.org/spreadsheetml/2006/main" name="Сводная таблица3" cacheId="2" applyNumberFormats="0" applyBorderFormats="0" applyFontFormats="0" applyPatternFormats="0" applyAlignmentFormats="0" applyWidthHeightFormats="1" dataCaption="Значения" tag="d331edf9-70ee-4313-8d72-62def3eeb763" updatedVersion="6" minRefreshableVersion="5" useAutoFormatting="1" subtotalHiddenItems="1" itemPrintTitles="1" createdVersion="6" indent="0" outline="1" outlineData="1" multipleFieldFilters="0" chartFormat="4">
  <location ref="A20:F26" firstHeaderRow="1" firstDataRow="2" firstDataCol="1"/>
  <pivotFields count="6">
    <pivotField dataField="1" showAll="0"/>
    <pivotField axis="axisCol" allDrilled="1" showAll="0" dataSourceSort="1">
      <items count="5">
        <item c="1" x="0"/>
        <item c="1" x="1"/>
        <item c="1" x="2"/>
        <item c="1" x="3"/>
        <item t="default"/>
      </items>
    </pivotField>
    <pivotField axis="axisCol" showAll="0" dataSourceSort="1">
      <items count="1">
        <item t="default"/>
      </items>
    </pivotField>
    <pivotField axis="axisCol" showAll="0" dataSourceSort="1">
      <items count="1">
        <item t="default"/>
      </items>
    </pivotField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allDrilled="1" showAll="0" dataSourceSort="1" defaultAttributeDrillState="1"/>
  </pivotFields>
  <rowFields count="1">
    <field x="4"/>
  </rowFields>
  <rowItems count="5">
    <i>
      <x/>
    </i>
    <i>
      <x v="1"/>
    </i>
    <i>
      <x v="2"/>
    </i>
    <i>
      <x v="3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name="retention" fld="0" subtotal="count" baseField="0" baseItem="0" numFmtId="164"/>
  </dataFields>
  <formats count="13">
    <format dxfId="75">
      <pivotArea outline="0" collapsedLevelsAreSubtotals="1" fieldPosition="0"/>
    </format>
    <format dxfId="74">
      <pivotArea outline="0" collapsedLevelsAreSubtotals="1" fieldPosition="0"/>
    </format>
    <format dxfId="73">
      <pivotArea outline="0" collapsedLevelsAreSubtotals="1" fieldPosition="0"/>
    </format>
    <format dxfId="72">
      <pivotArea outline="0" collapsedLevelsAreSubtotals="1" fieldPosition="0"/>
    </format>
    <format dxfId="71">
      <pivotArea outline="0" collapsedLevelsAreSubtotals="1" fieldPosition="0"/>
    </format>
    <format dxfId="70">
      <pivotArea outline="0" collapsedLevelsAreSubtotals="1" fieldPosition="0"/>
    </format>
    <format dxfId="69">
      <pivotArea outline="0" collapsedLevelsAreSubtotals="1" fieldPosition="0"/>
    </format>
    <format dxfId="68">
      <pivotArea field="1" type="button" dataOnly="0" labelOnly="1" outline="0" axis="axisCol" fieldPosition="0"/>
    </format>
    <format dxfId="67">
      <pivotArea type="topRight" dataOnly="0" labelOnly="1" outline="0" fieldPosition="0"/>
    </format>
    <format dxfId="66">
      <pivotArea dataOnly="0" labelOnly="1" fieldPosition="0">
        <references count="1">
          <reference field="1" count="0"/>
        </references>
      </pivotArea>
    </format>
    <format dxfId="65">
      <pivotArea dataOnly="0" labelOnly="1" grandCol="1" outline="0" fieldPosition="0"/>
    </format>
    <format dxfId="64">
      <pivotArea dataOnly="0" labelOnly="1" fieldPosition="0">
        <references count="1">
          <reference field="1" count="0"/>
        </references>
      </pivotArea>
    </format>
    <format dxfId="63">
      <pivotArea dataOnly="0" labelOnly="1" fieldPosition="0">
        <references count="1">
          <reference field="1" count="0"/>
        </references>
      </pivotArea>
    </format>
  </formats>
  <chartFormats count="4">
    <chartFormat chart="3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5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2" level="1">
        <member name="[orders].[N-order].&amp;[1]"/>
        <member name="[orders].[N-order].&amp;[10]"/>
        <member name="[orders].[N-order].&amp;[11]"/>
        <member name="[orders].[N-order].&amp;[12]"/>
        <member name="[orders].[N-order].&amp;[2]"/>
        <member name="[orders].[N-order].&amp;[3]"/>
        <member name="[orders].[N-order].&amp;[4]"/>
        <member name="[orders].[N-order].&amp;[5]"/>
        <member name="[orders].[N-order].&amp;[6]"/>
        <member name="[orders].[N-order].&amp;[7]"/>
        <member name="[orders].[N-order].&amp;[8]"/>
        <member name="[orders].[N-order].&amp;[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retentio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2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data]"/>
        <x15:activeTabTopLevelEntity name="[orders]"/>
        <x15:activeTabTopLevelEntity name="[Calendar]"/>
      </x15:pivotTableUISettings>
    </ext>
  </extLst>
</pivotTableDefinition>
</file>

<file path=xl/pivotTables/pivotTable8.xml><?xml version="1.0" encoding="utf-8"?>
<pivotTableDefinition xmlns="http://schemas.openxmlformats.org/spreadsheetml/2006/main" name="Сводная таблица2" cacheId="0" applyNumberFormats="0" applyBorderFormats="0" applyFontFormats="0" applyPatternFormats="0" applyAlignmentFormats="0" applyWidthHeightFormats="1" dataCaption="Значения" tag="030f4f5d-430b-4282-b84c-dbdb8035243a" updatedVersion="6" minRefreshableVersion="5" useAutoFormatting="1" subtotalHiddenItems="1" itemPrintTitles="1" createdVersion="6" indent="0" outline="1" outlineData="1" multipleFieldFilters="0" chartFormat="6">
  <location ref="A12:E18" firstHeaderRow="1" firstDataRow="2" firstDataCol="1"/>
  <pivotFields count="6">
    <pivotField dataField="1" showAll="0"/>
    <pivotField axis="axisRow" allDrilled="1" showAll="0" dataSourceSort="1">
      <items count="5">
        <item c="1" x="0"/>
        <item c="1" x="1"/>
        <item c="1" x="2"/>
        <item c="1" x="3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axis="axisCol" allDrilled="1" showAll="0" dataSourceSort="1" defaultAttributeDrillState="1">
      <items count="4">
        <item x="0"/>
        <item x="1"/>
        <item x="2"/>
        <item t="default"/>
      </items>
    </pivotField>
    <pivotField allDrilled="1" showAll="0" dataSourceSort="1" defaultAttributeDrillState="1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Fields count="1">
    <field x="4"/>
  </colFields>
  <colItems count="4">
    <i>
      <x/>
    </i>
    <i>
      <x v="1"/>
    </i>
    <i>
      <x v="2"/>
    </i>
    <i t="grand">
      <x/>
    </i>
  </colItems>
  <dataFields count="1">
    <dataField name="retention" fld="0" subtotal="count" baseField="0" baseItem="0" numFmtId="164"/>
  </dataFields>
  <formats count="15">
    <format dxfId="90">
      <pivotArea outline="0" collapsedLevelsAreSubtotals="1" fieldPosition="0"/>
    </format>
    <format dxfId="89">
      <pivotArea outline="0" collapsedLevelsAreSubtotals="1" fieldPosition="0"/>
    </format>
    <format dxfId="88">
      <pivotArea outline="0" collapsedLevelsAreSubtotals="1" fieldPosition="0"/>
    </format>
    <format dxfId="87">
      <pivotArea outline="0" collapsedLevelsAreSubtotals="1" fieldPosition="0"/>
    </format>
    <format dxfId="86">
      <pivotArea outline="0" collapsedLevelsAreSubtotals="1" fieldPosition="0"/>
    </format>
    <format dxfId="85">
      <pivotArea outline="0" collapsedLevelsAreSubtotals="1" fieldPosition="0"/>
    </format>
    <format dxfId="84">
      <pivotArea outline="0" collapsedLevelsAreSubtotals="1" fieldPosition="0"/>
    </format>
    <format dxfId="83">
      <pivotArea field="4" type="button" dataOnly="0" labelOnly="1" outline="0" axis="axisCol" fieldPosition="0"/>
    </format>
    <format dxfId="82">
      <pivotArea type="topRight" dataOnly="0" labelOnly="1" outline="0" fieldPosition="0"/>
    </format>
    <format dxfId="81">
      <pivotArea dataOnly="0" labelOnly="1" fieldPosition="0">
        <references count="1">
          <reference field="4" count="0"/>
        </references>
      </pivotArea>
    </format>
    <format dxfId="80">
      <pivotArea dataOnly="0" labelOnly="1" grandCol="1" outline="0" fieldPosition="0"/>
    </format>
    <format dxfId="79">
      <pivotArea dataOnly="0" labelOnly="1" fieldPosition="0">
        <references count="1">
          <reference field="4" count="0"/>
        </references>
      </pivotArea>
    </format>
    <format dxfId="78">
      <pivotArea dataOnly="0" labelOnly="1" grandCol="1" outline="0" fieldPosition="0"/>
    </format>
    <format dxfId="77">
      <pivotArea dataOnly="0" labelOnly="1" fieldPosition="0">
        <references count="1">
          <reference field="4" count="0"/>
        </references>
      </pivotArea>
    </format>
    <format dxfId="76">
      <pivotArea dataOnly="0" labelOnly="1" grandCol="1" outline="0" fieldPosition="0"/>
    </format>
  </formats>
  <chartFormats count="3">
    <chartFormat chart="5" format="1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5" format="1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5" format="1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</chartFormats>
  <pivotHierarchies count="5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2" level="1">
        <member name="[orders].[N-order].&amp;[1]"/>
        <member name="[orders].[N-order].&amp;[10]"/>
        <member name="[orders].[N-order].&amp;[11]"/>
        <member name="[orders].[N-order].&amp;[12]"/>
        <member name="[orders].[N-order].&amp;[2]"/>
        <member name="[orders].[N-order].&amp;[3]"/>
        <member name="[orders].[N-order].&amp;[4]"/>
        <member name="[orders].[N-order].&amp;[5]"/>
        <member name="[orders].[N-order].&amp;[6]"/>
        <member name="[orders].[N-order].&amp;[7]"/>
        <member name="[orders].[N-order].&amp;[8]"/>
        <member name="[orders].[N-order].&amp;[9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retentio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data]"/>
        <x15:activeTabTopLevelEntity name="[orders]"/>
        <x15:activeTabTopLevelEntity name="[Calendar]"/>
      </x15:pivotTableUISettings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Срез_ship_mode" sourceName="[orders].[ship_mode]">
  <pivotTables>
    <pivotTable tabId="1" name="Сводная таблица1"/>
  </pivotTables>
  <data>
    <olap pivotCacheId="11">
      <levels count="2">
        <level uniqueName="[orders].[ship_mode].[(All)]" sourceCaption="(All)" count="0"/>
        <level uniqueName="[orders].[ship_mode].[ship_mode]" sourceCaption="ship_mode" count="4">
          <ranges>
            <range startItem="0">
              <i n="[orders].[ship_mode].&amp;[First]" c="First"/>
              <i n="[orders].[ship_mode].&amp;[Same Day]" c="Same Day"/>
              <i n="[orders].[ship_mode].&amp;[Second]" c="Second"/>
              <i n="[orders].[ship_mode].&amp;[Standard]" c="Standard"/>
            </range>
          </ranges>
        </level>
      </levels>
      <selections count="1">
        <selection n="[orders].[ship_mode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orders].[ship_mode].[ship_mode]" count="0"/>
      </x15:slicerCacheHideItemsWithNoData>
    </x:ext>
  </extLst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Срез_N_order" sourceName="[orders].[N-order]">
  <pivotTables>
    <pivotTable tabId="1" name="Сводная таблица2"/>
    <pivotTable tabId="1" name="Сводная таблица1"/>
    <pivotTable tabId="1" name="Сводная таблица3"/>
    <pivotTable tabId="1" name="Сводная таблица4"/>
    <pivotTable tabId="1" name="Сводная таблица5"/>
    <pivotTable tabId="1" name="Сводная таблица6"/>
    <pivotTable tabId="1" name="Сводная таблица7"/>
    <pivotTable tabId="1" name="Сводная таблица8"/>
  </pivotTables>
  <data>
    <olap pivotCacheId="11">
      <levels count="2">
        <level uniqueName="[orders].[N-order].[(All)]" sourceCaption="(All)" count="0"/>
        <level uniqueName="[orders].[N-order].[N-order]" sourceCaption="N-order" count="17">
          <ranges>
            <range startItem="0">
              <i n="[orders].[N-order].&amp;[1]" c="1"/>
              <i n="[orders].[N-order].&amp;[2]" c="2"/>
              <i n="[orders].[N-order].&amp;[3]" c="3"/>
              <i n="[orders].[N-order].&amp;[4]" c="4"/>
              <i n="[orders].[N-order].&amp;[5]" c="5"/>
              <i n="[orders].[N-order].&amp;[6]" c="6"/>
              <i n="[orders].[N-order].&amp;[7]" c="7"/>
              <i n="[orders].[N-order].&amp;[8]" c="8"/>
              <i n="[orders].[N-order].&amp;[9]" c="9"/>
              <i n="[orders].[N-order].&amp;[10]" c="10"/>
              <i n="[orders].[N-order].&amp;[11]" c="11"/>
              <i n="[orders].[N-order].&amp;[12]" c="12"/>
              <i n="[orders].[N-order].&amp;[13]" c="13"/>
              <i n="[orders].[N-order].&amp;[14]" c="14"/>
              <i n="[orders].[N-order].&amp;[15]" c="15"/>
              <i n="[orders].[N-order].&amp;[16]" c="16"/>
              <i n="[orders].[N-order].&amp;[17]" c="17"/>
            </range>
          </ranges>
        </level>
      </levels>
      <selections count="12">
        <selection n="[orders].[N-order].&amp;[1]"/>
        <selection n="[orders].[N-order].&amp;[10]"/>
        <selection n="[orders].[N-order].&amp;[11]"/>
        <selection n="[orders].[N-order].&amp;[12]"/>
        <selection n="[orders].[N-order].&amp;[2]"/>
        <selection n="[orders].[N-order].&amp;[3]"/>
        <selection n="[orders].[N-order].&amp;[4]"/>
        <selection n="[orders].[N-order].&amp;[5]"/>
        <selection n="[orders].[N-order].&amp;[6]"/>
        <selection n="[orders].[N-order].&amp;[7]"/>
        <selection n="[orders].[N-order].&amp;[8]"/>
        <selection n="[orders].[N-order].&amp;[9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orders].[N-order].[N-order]" count="0"/>
      </x15:slicerCacheHideItemsWithNoData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ship_mode" cache="Срез_ship_mode" caption="ship_mode" level="1" rowHeight="241300"/>
  <slicer name="N-order" cache="Срез_N_order" caption="N-order" columnCount="2" level="1" rowHeight="241300"/>
</slicers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name="ВременнаяШкала_order_date" sourceName="[orders].[order_date]">
  <pivotTables>
    <pivotTable tabId="1" name="Сводная таблица1"/>
    <pivotTable tabId="1" name="Сводная таблица2"/>
    <pivotTable tabId="1" name="Сводная таблица3"/>
    <pivotTable tabId="1" name="Сводная таблица4"/>
    <pivotTable tabId="1" name="Сводная таблица5"/>
    <pivotTable tabId="1" name="Сводная таблица6"/>
    <pivotTable tabId="1" name="Сводная таблица7"/>
    <pivotTable tabId="1" name="Сводная таблица8"/>
  </pivotTables>
  <state minimalRefreshVersion="6" lastRefreshVersion="6" pivotCacheId="12" filterType="unknown">
    <bounds startDate="2014-01-01T00:00:00" endDate="2018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mc:Ignorable="x">
  <timeline name="order_date" cache="ВременнаяШкала_order_date" caption="order_date" showHorizontalScrollbar="0" level="0" selectionLevel="0" scrollPosition="2014-01-01T00:00:00"/>
</timelines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Relationship Id="rId9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V96"/>
  <sheetViews>
    <sheetView zoomScale="85" zoomScaleNormal="85" workbookViewId="0">
      <selection activeCell="L34" sqref="L34"/>
    </sheetView>
  </sheetViews>
  <sheetFormatPr defaultRowHeight="15" x14ac:dyDescent="0.25"/>
  <cols>
    <col min="1" max="1" width="17.85546875" customWidth="1"/>
    <col min="2" max="2" width="21.140625" style="4" customWidth="1"/>
    <col min="3" max="3" width="9.7109375" style="4" customWidth="1"/>
    <col min="4" max="4" width="7.42578125" style="4" customWidth="1"/>
    <col min="5" max="5" width="8.85546875" style="4" customWidth="1"/>
    <col min="6" max="6" width="11.85546875" style="4" customWidth="1"/>
    <col min="7" max="10" width="9.28515625" style="4" customWidth="1"/>
    <col min="11" max="11" width="9.5703125" style="4" customWidth="1"/>
    <col min="12" max="15" width="9.28515625" style="4" customWidth="1"/>
    <col min="16" max="16" width="9.5703125" style="4" customWidth="1"/>
    <col min="17" max="19" width="9.28515625" style="4" customWidth="1"/>
    <col min="20" max="20" width="9.28515625" customWidth="1"/>
    <col min="21" max="21" width="9.5703125" customWidth="1"/>
    <col min="22" max="22" width="11.85546875" customWidth="1"/>
    <col min="23" max="23" width="12.28515625" customWidth="1"/>
    <col min="24" max="24" width="9.5703125" customWidth="1"/>
    <col min="25" max="25" width="12.28515625" customWidth="1"/>
    <col min="26" max="26" width="9.5703125" customWidth="1"/>
    <col min="27" max="27" width="12.28515625" customWidth="1"/>
    <col min="28" max="28" width="9.5703125" customWidth="1"/>
    <col min="29" max="29" width="12.28515625" customWidth="1"/>
    <col min="30" max="30" width="9.5703125" customWidth="1"/>
    <col min="31" max="31" width="12.28515625" customWidth="1"/>
    <col min="32" max="32" width="9.5703125" customWidth="1"/>
    <col min="33" max="33" width="12.28515625" customWidth="1"/>
    <col min="34" max="34" width="9.5703125" customWidth="1"/>
    <col min="35" max="35" width="12.28515625" customWidth="1"/>
    <col min="36" max="36" width="9.5703125" customWidth="1"/>
    <col min="37" max="37" width="12.28515625" customWidth="1"/>
    <col min="38" max="38" width="9.5703125" customWidth="1"/>
    <col min="39" max="39" width="12.28515625" customWidth="1"/>
    <col min="40" max="40" width="9.5703125" customWidth="1"/>
    <col min="41" max="41" width="12.28515625" customWidth="1"/>
    <col min="42" max="42" width="9.5703125" customWidth="1"/>
    <col min="43" max="43" width="12.28515625" customWidth="1"/>
    <col min="44" max="44" width="9.5703125" customWidth="1"/>
    <col min="45" max="45" width="12.28515625" customWidth="1"/>
    <col min="46" max="46" width="9.5703125" customWidth="1"/>
    <col min="47" max="47" width="12.28515625" customWidth="1"/>
    <col min="48" max="48" width="9.5703125" customWidth="1"/>
    <col min="49" max="49" width="12.28515625" customWidth="1"/>
    <col min="50" max="50" width="9.5703125" customWidth="1"/>
    <col min="51" max="51" width="12.28515625" customWidth="1"/>
    <col min="52" max="52" width="9.5703125" customWidth="1"/>
    <col min="53" max="53" width="12.28515625" customWidth="1"/>
    <col min="54" max="54" width="9.5703125" customWidth="1"/>
    <col min="55" max="55" width="12.28515625" customWidth="1"/>
    <col min="56" max="56" width="9.5703125" customWidth="1"/>
    <col min="57" max="57" width="12.28515625" customWidth="1"/>
    <col min="58" max="58" width="9.5703125" customWidth="1"/>
    <col min="59" max="59" width="12.28515625" customWidth="1"/>
    <col min="60" max="60" width="9.5703125" customWidth="1"/>
    <col min="61" max="61" width="12.28515625" customWidth="1"/>
    <col min="62" max="62" width="9.5703125" customWidth="1"/>
    <col min="63" max="63" width="12.28515625" customWidth="1"/>
    <col min="64" max="64" width="9.5703125" customWidth="1"/>
    <col min="65" max="65" width="12.28515625" customWidth="1"/>
    <col min="66" max="66" width="9.5703125" customWidth="1"/>
    <col min="67" max="67" width="12.28515625" customWidth="1"/>
    <col min="68" max="68" width="9.5703125" customWidth="1"/>
    <col min="69" max="69" width="12.28515625" customWidth="1"/>
    <col min="70" max="70" width="9.5703125" customWidth="1"/>
    <col min="71" max="71" width="12.28515625" bestFit="1" customWidth="1"/>
    <col min="72" max="72" width="9.5703125" bestFit="1" customWidth="1"/>
    <col min="73" max="73" width="12.28515625" customWidth="1"/>
    <col min="74" max="74" width="9.5703125" customWidth="1"/>
    <col min="75" max="75" width="12.28515625" bestFit="1" customWidth="1"/>
    <col min="76" max="76" width="9.5703125" customWidth="1"/>
    <col min="77" max="77" width="12.28515625" customWidth="1"/>
    <col min="78" max="78" width="9.5703125" customWidth="1"/>
    <col min="79" max="79" width="12.28515625" customWidth="1"/>
    <col min="80" max="80" width="9.5703125" customWidth="1"/>
    <col min="81" max="81" width="12.28515625" bestFit="1" customWidth="1"/>
    <col min="82" max="82" width="9.5703125" customWidth="1"/>
    <col min="83" max="83" width="12.28515625" bestFit="1" customWidth="1"/>
    <col min="84" max="84" width="9.5703125" customWidth="1"/>
    <col min="85" max="85" width="12.28515625" bestFit="1" customWidth="1"/>
    <col min="86" max="86" width="9.5703125" customWidth="1"/>
    <col min="87" max="87" width="12.28515625" customWidth="1"/>
    <col min="88" max="88" width="9.5703125" bestFit="1" customWidth="1"/>
    <col min="89" max="89" width="12.28515625" bestFit="1" customWidth="1"/>
    <col min="90" max="90" width="9.5703125" customWidth="1"/>
    <col min="91" max="91" width="12.28515625" bestFit="1" customWidth="1"/>
    <col min="92" max="92" width="9.5703125" bestFit="1" customWidth="1"/>
    <col min="93" max="93" width="12.28515625" bestFit="1" customWidth="1"/>
    <col min="94" max="94" width="9.5703125" bestFit="1" customWidth="1"/>
    <col min="95" max="95" width="12.28515625" customWidth="1"/>
    <col min="96" max="96" width="9.5703125" customWidth="1"/>
    <col min="97" max="97" width="12.28515625" customWidth="1"/>
    <col min="98" max="98" width="11.85546875" bestFit="1" customWidth="1"/>
    <col min="99" max="99" width="9.28515625" bestFit="1" customWidth="1"/>
    <col min="100" max="100" width="10.28515625" bestFit="1" customWidth="1"/>
    <col min="101" max="101" width="9.42578125" bestFit="1" customWidth="1"/>
    <col min="102" max="102" width="14" bestFit="1" customWidth="1"/>
    <col min="103" max="103" width="11.140625" bestFit="1" customWidth="1"/>
    <col min="104" max="104" width="9.42578125" bestFit="1" customWidth="1"/>
    <col min="105" max="105" width="10.28515625" bestFit="1" customWidth="1"/>
    <col min="106" max="106" width="8.28515625" customWidth="1"/>
    <col min="107" max="107" width="10.28515625" bestFit="1" customWidth="1"/>
    <col min="108" max="108" width="8.7109375" customWidth="1"/>
    <col min="109" max="109" width="14" bestFit="1" customWidth="1"/>
    <col min="110" max="110" width="11.140625" bestFit="1" customWidth="1"/>
    <col min="111" max="111" width="8.5703125" customWidth="1"/>
    <col min="112" max="112" width="10.28515625" bestFit="1" customWidth="1"/>
    <col min="113" max="113" width="8.85546875" customWidth="1"/>
    <col min="114" max="114" width="10.28515625" bestFit="1" customWidth="1"/>
    <col min="115" max="115" width="9" customWidth="1"/>
    <col min="116" max="116" width="14" bestFit="1" customWidth="1"/>
    <col min="117" max="117" width="9.5703125" bestFit="1" customWidth="1"/>
    <col min="118" max="118" width="11.85546875" bestFit="1" customWidth="1"/>
  </cols>
  <sheetData>
    <row r="4" spans="1:22" x14ac:dyDescent="0.25">
      <c r="B4" s="1" t="s">
        <v>3</v>
      </c>
      <c r="C4"/>
      <c r="T4" s="4"/>
      <c r="U4" s="4"/>
      <c r="V4" s="4"/>
    </row>
    <row r="5" spans="1:22" x14ac:dyDescent="0.25">
      <c r="B5" t="s">
        <v>66</v>
      </c>
      <c r="C5"/>
      <c r="D5"/>
      <c r="E5"/>
      <c r="F5" t="s">
        <v>67</v>
      </c>
      <c r="G5" t="s">
        <v>68</v>
      </c>
      <c r="H5"/>
      <c r="I5"/>
      <c r="J5"/>
      <c r="K5" t="s">
        <v>69</v>
      </c>
      <c r="L5" t="s">
        <v>70</v>
      </c>
      <c r="M5"/>
      <c r="N5"/>
      <c r="O5"/>
      <c r="P5" t="s">
        <v>71</v>
      </c>
      <c r="Q5" t="s">
        <v>72</v>
      </c>
      <c r="R5"/>
      <c r="S5"/>
      <c r="U5" t="s">
        <v>73</v>
      </c>
      <c r="V5" s="4" t="s">
        <v>1</v>
      </c>
    </row>
    <row r="6" spans="1:22" x14ac:dyDescent="0.25">
      <c r="B6" t="s">
        <v>62</v>
      </c>
      <c r="C6" t="s">
        <v>63</v>
      </c>
      <c r="D6" t="s">
        <v>64</v>
      </c>
      <c r="E6" t="s">
        <v>65</v>
      </c>
      <c r="F6"/>
      <c r="G6" t="s">
        <v>62</v>
      </c>
      <c r="H6" t="s">
        <v>63</v>
      </c>
      <c r="I6" t="s">
        <v>64</v>
      </c>
      <c r="J6" t="s">
        <v>65</v>
      </c>
      <c r="K6"/>
      <c r="L6" t="s">
        <v>62</v>
      </c>
      <c r="M6" t="s">
        <v>63</v>
      </c>
      <c r="N6" t="s">
        <v>64</v>
      </c>
      <c r="O6" t="s">
        <v>65</v>
      </c>
      <c r="P6"/>
      <c r="Q6" t="s">
        <v>62</v>
      </c>
      <c r="R6" t="s">
        <v>63</v>
      </c>
      <c r="S6" t="s">
        <v>64</v>
      </c>
      <c r="T6" t="s">
        <v>65</v>
      </c>
      <c r="V6" s="4"/>
    </row>
    <row r="7" spans="1:22" x14ac:dyDescent="0.25">
      <c r="A7" t="s">
        <v>2</v>
      </c>
      <c r="B7" s="4">
        <v>1</v>
      </c>
      <c r="C7" s="4">
        <v>1</v>
      </c>
      <c r="D7" s="4">
        <v>0.99561403508771928</v>
      </c>
      <c r="E7" s="4">
        <v>0.99344262295081964</v>
      </c>
      <c r="F7" s="4">
        <v>0.99663865546218489</v>
      </c>
      <c r="G7" s="4">
        <v>0.99259259259259258</v>
      </c>
      <c r="H7" s="4">
        <v>0.99479166666666663</v>
      </c>
      <c r="I7" s="4">
        <v>0.98283261802575106</v>
      </c>
      <c r="J7" s="4">
        <v>0.96129032258064517</v>
      </c>
      <c r="K7" s="4">
        <v>0.98254799301919715</v>
      </c>
      <c r="L7" s="4">
        <v>0.94444444444444442</v>
      </c>
      <c r="M7" s="4">
        <v>0.95</v>
      </c>
      <c r="N7" s="4">
        <v>0.94</v>
      </c>
      <c r="O7" s="4">
        <v>0.91594202898550725</v>
      </c>
      <c r="P7" s="4">
        <v>0.94200626959247646</v>
      </c>
      <c r="Q7" s="4">
        <v>0.85779816513761464</v>
      </c>
      <c r="R7" s="4">
        <v>0.83680555555555558</v>
      </c>
      <c r="S7" s="4">
        <v>0.65982404692082108</v>
      </c>
      <c r="T7" s="4">
        <v>0.3510392609699769</v>
      </c>
      <c r="U7" s="4">
        <v>0.71139971139971137</v>
      </c>
      <c r="V7" s="4">
        <v>0.98486759142496849</v>
      </c>
    </row>
    <row r="8" spans="1:22" x14ac:dyDescent="0.25">
      <c r="B8"/>
      <c r="C8"/>
      <c r="D8"/>
      <c r="E8"/>
      <c r="F8"/>
      <c r="G8"/>
      <c r="H8"/>
      <c r="I8"/>
      <c r="J8"/>
      <c r="K8"/>
      <c r="L8"/>
      <c r="M8"/>
      <c r="N8"/>
      <c r="O8"/>
      <c r="P8"/>
      <c r="Q8"/>
      <c r="R8"/>
      <c r="S8"/>
    </row>
    <row r="9" spans="1:22" x14ac:dyDescent="0.25">
      <c r="B9"/>
      <c r="C9"/>
      <c r="D9"/>
      <c r="E9"/>
      <c r="F9"/>
      <c r="G9"/>
      <c r="H9"/>
      <c r="I9"/>
      <c r="J9"/>
      <c r="K9"/>
      <c r="L9"/>
      <c r="M9"/>
      <c r="N9"/>
      <c r="O9"/>
      <c r="P9"/>
      <c r="Q9"/>
      <c r="R9"/>
      <c r="S9"/>
    </row>
    <row r="10" spans="1:22" x14ac:dyDescent="0.25">
      <c r="B10"/>
      <c r="C10"/>
      <c r="D10"/>
      <c r="E10"/>
      <c r="F10"/>
      <c r="G10"/>
      <c r="H10"/>
      <c r="I10"/>
      <c r="J10"/>
      <c r="K10"/>
      <c r="L10"/>
      <c r="M10"/>
      <c r="N10"/>
      <c r="O10"/>
      <c r="P10"/>
      <c r="Q10"/>
      <c r="R10"/>
      <c r="S10"/>
    </row>
    <row r="12" spans="1:22" x14ac:dyDescent="0.25">
      <c r="A12" s="1" t="s">
        <v>2</v>
      </c>
      <c r="B12" s="5" t="s">
        <v>3</v>
      </c>
      <c r="J12" s="1" t="s">
        <v>74</v>
      </c>
      <c r="K12" s="1" t="s">
        <v>3</v>
      </c>
      <c r="P12"/>
      <c r="Q12"/>
      <c r="R12"/>
      <c r="S12"/>
    </row>
    <row r="13" spans="1:22" x14ac:dyDescent="0.25">
      <c r="A13" s="1" t="s">
        <v>0</v>
      </c>
      <c r="B13" s="6" t="s">
        <v>4</v>
      </c>
      <c r="C13" s="6" t="s">
        <v>5</v>
      </c>
      <c r="D13" s="6" t="s">
        <v>6</v>
      </c>
      <c r="E13" s="6" t="s">
        <v>1</v>
      </c>
      <c r="J13" s="1" t="s">
        <v>0</v>
      </c>
      <c r="K13">
        <v>2014</v>
      </c>
      <c r="L13">
        <v>2015</v>
      </c>
      <c r="M13">
        <v>2016</v>
      </c>
      <c r="N13">
        <v>2017</v>
      </c>
      <c r="O13" s="4" t="s">
        <v>1</v>
      </c>
      <c r="P13"/>
      <c r="Q13"/>
      <c r="R13"/>
      <c r="S13"/>
    </row>
    <row r="14" spans="1:22" x14ac:dyDescent="0.25">
      <c r="A14" s="2">
        <v>2014</v>
      </c>
      <c r="B14" s="4">
        <v>0.99356913183279738</v>
      </c>
      <c r="C14" s="4">
        <v>1</v>
      </c>
      <c r="D14" s="4">
        <v>1</v>
      </c>
      <c r="E14" s="4">
        <v>0.99663865546218489</v>
      </c>
      <c r="J14" s="2">
        <v>1</v>
      </c>
      <c r="K14" s="7">
        <v>595</v>
      </c>
      <c r="L14" s="7">
        <v>136</v>
      </c>
      <c r="M14" s="7">
        <v>51</v>
      </c>
      <c r="N14" s="7">
        <v>11</v>
      </c>
      <c r="O14" s="7">
        <v>793</v>
      </c>
      <c r="P14"/>
      <c r="Q14"/>
      <c r="R14"/>
      <c r="S14"/>
    </row>
    <row r="15" spans="1:22" x14ac:dyDescent="0.25">
      <c r="A15" s="2">
        <v>2015</v>
      </c>
      <c r="B15" s="4">
        <v>0.98983050847457632</v>
      </c>
      <c r="C15" s="4">
        <v>0.96969696969696972</v>
      </c>
      <c r="D15" s="4">
        <v>0.98230088495575218</v>
      </c>
      <c r="E15" s="4">
        <v>0.98254799301919715</v>
      </c>
      <c r="J15" s="2">
        <v>2</v>
      </c>
      <c r="K15" s="7">
        <v>262</v>
      </c>
      <c r="L15" s="7">
        <v>309</v>
      </c>
      <c r="M15" s="7">
        <v>158</v>
      </c>
      <c r="N15" s="7">
        <v>50</v>
      </c>
      <c r="O15" s="7">
        <v>779</v>
      </c>
      <c r="P15"/>
      <c r="Q15"/>
      <c r="R15"/>
      <c r="S15"/>
    </row>
    <row r="16" spans="1:22" x14ac:dyDescent="0.25">
      <c r="A16" s="2">
        <v>2016</v>
      </c>
      <c r="B16" s="4">
        <v>0.94259818731117828</v>
      </c>
      <c r="C16" s="4">
        <v>0.94845360824742264</v>
      </c>
      <c r="D16" s="4">
        <v>0.92920353982300885</v>
      </c>
      <c r="E16" s="4">
        <v>0.94200626959247646</v>
      </c>
      <c r="J16" s="2">
        <v>3</v>
      </c>
      <c r="K16" s="7">
        <v>85</v>
      </c>
      <c r="L16" s="7">
        <v>278</v>
      </c>
      <c r="M16" s="7">
        <v>260</v>
      </c>
      <c r="N16" s="7">
        <v>122</v>
      </c>
      <c r="O16" s="7">
        <v>745</v>
      </c>
      <c r="P16"/>
      <c r="Q16"/>
      <c r="R16"/>
      <c r="S16"/>
    </row>
    <row r="17" spans="1:19" x14ac:dyDescent="0.25">
      <c r="A17" s="2">
        <v>2017</v>
      </c>
      <c r="B17" s="4">
        <v>0.71468144044321325</v>
      </c>
      <c r="C17" s="4">
        <v>0.7009803921568627</v>
      </c>
      <c r="D17" s="4">
        <v>0.71875</v>
      </c>
      <c r="E17" s="4">
        <v>0.71139971139971137</v>
      </c>
      <c r="J17" s="2">
        <v>4</v>
      </c>
      <c r="K17" s="7">
        <v>22</v>
      </c>
      <c r="L17" s="7">
        <v>181</v>
      </c>
      <c r="M17" s="7">
        <v>272</v>
      </c>
      <c r="N17" s="7">
        <v>215</v>
      </c>
      <c r="O17" s="7">
        <v>690</v>
      </c>
      <c r="P17"/>
      <c r="Q17"/>
      <c r="R17"/>
      <c r="S17"/>
    </row>
    <row r="18" spans="1:19" x14ac:dyDescent="0.25">
      <c r="A18" s="2" t="s">
        <v>1</v>
      </c>
      <c r="B18" s="4">
        <v>0.9853300733496333</v>
      </c>
      <c r="C18" s="4">
        <v>0.97881355932203384</v>
      </c>
      <c r="D18" s="4">
        <v>0.9932432432432432</v>
      </c>
      <c r="E18" s="4">
        <v>0.98486759142496849</v>
      </c>
      <c r="J18" s="2">
        <v>5</v>
      </c>
      <c r="K18" s="7">
        <v>3</v>
      </c>
      <c r="L18" s="7">
        <v>84</v>
      </c>
      <c r="M18" s="7">
        <v>242</v>
      </c>
      <c r="N18" s="7">
        <v>267</v>
      </c>
      <c r="O18" s="7">
        <v>596</v>
      </c>
      <c r="P18"/>
      <c r="Q18"/>
      <c r="R18"/>
      <c r="S18"/>
    </row>
    <row r="19" spans="1:19" x14ac:dyDescent="0.25">
      <c r="J19" s="2">
        <v>6</v>
      </c>
      <c r="K19" s="7">
        <v>1</v>
      </c>
      <c r="L19" s="7">
        <v>37</v>
      </c>
      <c r="M19" s="7">
        <v>149</v>
      </c>
      <c r="N19" s="7">
        <v>277</v>
      </c>
      <c r="O19" s="7">
        <v>464</v>
      </c>
      <c r="P19"/>
      <c r="Q19"/>
      <c r="R19"/>
      <c r="S19"/>
    </row>
    <row r="20" spans="1:19" x14ac:dyDescent="0.25">
      <c r="A20" s="1" t="s">
        <v>2</v>
      </c>
      <c r="B20" s="5" t="s">
        <v>3</v>
      </c>
      <c r="J20" s="2">
        <v>7</v>
      </c>
      <c r="K20" s="7"/>
      <c r="L20" s="7">
        <v>5</v>
      </c>
      <c r="M20" s="7">
        <v>94</v>
      </c>
      <c r="N20" s="7">
        <v>257</v>
      </c>
      <c r="O20" s="7">
        <v>356</v>
      </c>
      <c r="P20"/>
      <c r="Q20"/>
      <c r="R20"/>
      <c r="S20"/>
    </row>
    <row r="21" spans="1:19" x14ac:dyDescent="0.25">
      <c r="A21" s="1" t="s">
        <v>0</v>
      </c>
      <c r="B21" s="3">
        <v>2014</v>
      </c>
      <c r="C21" s="3">
        <v>2015</v>
      </c>
      <c r="D21" s="3">
        <v>2016</v>
      </c>
      <c r="E21" s="3">
        <v>2017</v>
      </c>
      <c r="F21" s="4" t="s">
        <v>1</v>
      </c>
      <c r="J21" s="2">
        <v>8</v>
      </c>
      <c r="K21" s="7"/>
      <c r="L21" s="7">
        <v>2</v>
      </c>
      <c r="M21" s="7">
        <v>44</v>
      </c>
      <c r="N21" s="7">
        <v>192</v>
      </c>
      <c r="O21" s="7">
        <v>238</v>
      </c>
      <c r="P21"/>
      <c r="Q21"/>
      <c r="R21"/>
      <c r="S21"/>
    </row>
    <row r="22" spans="1:19" x14ac:dyDescent="0.25">
      <c r="A22" s="2" t="s">
        <v>7</v>
      </c>
      <c r="B22" s="4">
        <v>0.99242424242424243</v>
      </c>
      <c r="C22" s="4">
        <v>0.96240601503759393</v>
      </c>
      <c r="D22" s="4">
        <v>0.90625</v>
      </c>
      <c r="E22" s="4">
        <v>0.61965811965811968</v>
      </c>
      <c r="F22" s="4">
        <v>0.8663967611336032</v>
      </c>
      <c r="J22" s="2">
        <v>9</v>
      </c>
      <c r="K22" s="7"/>
      <c r="L22" s="7">
        <v>1</v>
      </c>
      <c r="M22" s="7">
        <v>26</v>
      </c>
      <c r="N22" s="7">
        <v>130</v>
      </c>
      <c r="O22" s="7">
        <v>157</v>
      </c>
      <c r="P22"/>
      <c r="Q22"/>
      <c r="R22"/>
      <c r="S22"/>
    </row>
    <row r="23" spans="1:19" x14ac:dyDescent="0.25">
      <c r="A23" s="2" t="s">
        <v>8</v>
      </c>
      <c r="B23" s="4">
        <v>1</v>
      </c>
      <c r="C23" s="4">
        <v>1</v>
      </c>
      <c r="D23" s="4">
        <v>0.94202898550724634</v>
      </c>
      <c r="E23" s="4">
        <v>0.56976744186046513</v>
      </c>
      <c r="F23" s="4">
        <v>0.8590308370044053</v>
      </c>
      <c r="J23" s="2">
        <v>10</v>
      </c>
      <c r="K23" s="7"/>
      <c r="L23" s="7"/>
      <c r="M23" s="7">
        <v>10</v>
      </c>
      <c r="N23" s="7">
        <v>77</v>
      </c>
      <c r="O23" s="7">
        <v>87</v>
      </c>
      <c r="P23"/>
      <c r="Q23"/>
      <c r="R23"/>
      <c r="S23"/>
    </row>
    <row r="24" spans="1:19" x14ac:dyDescent="0.25">
      <c r="A24" s="2" t="s">
        <v>9</v>
      </c>
      <c r="B24" s="4">
        <v>0.9942196531791907</v>
      </c>
      <c r="C24" s="4">
        <v>0.97752808988764039</v>
      </c>
      <c r="D24" s="4">
        <v>0.91469194312796209</v>
      </c>
      <c r="E24" s="4">
        <v>0.67441860465116277</v>
      </c>
      <c r="F24" s="4">
        <v>0.92</v>
      </c>
      <c r="J24" s="2">
        <v>11</v>
      </c>
      <c r="K24" s="7"/>
      <c r="L24" s="7"/>
      <c r="M24" s="7">
        <v>3</v>
      </c>
      <c r="N24" s="7">
        <v>46</v>
      </c>
      <c r="O24" s="7">
        <v>49</v>
      </c>
      <c r="P24"/>
      <c r="Q24"/>
      <c r="R24"/>
      <c r="S24"/>
    </row>
    <row r="25" spans="1:19" x14ac:dyDescent="0.25">
      <c r="A25" s="2" t="s">
        <v>10</v>
      </c>
      <c r="B25" s="4">
        <v>0.99770114942528731</v>
      </c>
      <c r="C25" s="4">
        <v>0.97459584295612012</v>
      </c>
      <c r="D25" s="4">
        <v>0.96153846153846156</v>
      </c>
      <c r="E25" s="4">
        <v>0.66007194244604317</v>
      </c>
      <c r="F25" s="4">
        <v>0.96770025839793283</v>
      </c>
      <c r="J25" s="2">
        <v>12</v>
      </c>
      <c r="K25" s="7"/>
      <c r="L25" s="7"/>
      <c r="M25" s="7">
        <v>1</v>
      </c>
      <c r="N25" s="7">
        <v>25</v>
      </c>
      <c r="O25" s="7">
        <v>26</v>
      </c>
      <c r="P25"/>
      <c r="Q25"/>
      <c r="R25"/>
      <c r="S25"/>
    </row>
    <row r="26" spans="1:19" x14ac:dyDescent="0.25">
      <c r="A26" s="2" t="s">
        <v>1</v>
      </c>
      <c r="B26" s="4">
        <v>0.99663865546218489</v>
      </c>
      <c r="C26" s="4">
        <v>0.98254799301919715</v>
      </c>
      <c r="D26" s="4">
        <v>0.94200626959247646</v>
      </c>
      <c r="E26" s="4">
        <v>0.71139971139971137</v>
      </c>
      <c r="F26" s="4">
        <v>0.98486759142496849</v>
      </c>
      <c r="J26" s="2" t="s">
        <v>1</v>
      </c>
      <c r="K26" s="7">
        <v>595</v>
      </c>
      <c r="L26" s="7">
        <v>573</v>
      </c>
      <c r="M26" s="7">
        <v>638</v>
      </c>
      <c r="N26" s="7">
        <v>693</v>
      </c>
      <c r="O26" s="7">
        <v>793</v>
      </c>
      <c r="P26"/>
      <c r="Q26"/>
      <c r="R26"/>
      <c r="S26"/>
    </row>
    <row r="27" spans="1:19" x14ac:dyDescent="0.25">
      <c r="J27"/>
      <c r="K27"/>
      <c r="L27"/>
      <c r="M27"/>
      <c r="N27"/>
      <c r="O27"/>
      <c r="P27"/>
      <c r="Q27"/>
      <c r="R27"/>
      <c r="S27"/>
    </row>
    <row r="28" spans="1:19" x14ac:dyDescent="0.25">
      <c r="J28" s="1" t="s">
        <v>2</v>
      </c>
      <c r="K28" s="1" t="s">
        <v>3</v>
      </c>
      <c r="P28"/>
      <c r="Q28"/>
      <c r="R28"/>
      <c r="S28"/>
    </row>
    <row r="29" spans="1:19" x14ac:dyDescent="0.25">
      <c r="A29" s="1" t="s">
        <v>11</v>
      </c>
      <c r="B29" s="1" t="s">
        <v>3</v>
      </c>
      <c r="G29"/>
      <c r="H29"/>
      <c r="I29"/>
      <c r="J29" s="1" t="s">
        <v>0</v>
      </c>
      <c r="K29">
        <v>2014</v>
      </c>
      <c r="L29">
        <v>2015</v>
      </c>
      <c r="M29">
        <v>2016</v>
      </c>
      <c r="N29">
        <v>2017</v>
      </c>
      <c r="O29" s="4" t="s">
        <v>1</v>
      </c>
      <c r="P29"/>
      <c r="Q29"/>
      <c r="R29"/>
      <c r="S29"/>
    </row>
    <row r="30" spans="1:19" x14ac:dyDescent="0.25">
      <c r="A30" s="5" t="s">
        <v>0</v>
      </c>
      <c r="B30" t="s">
        <v>7</v>
      </c>
      <c r="C30" t="s">
        <v>8</v>
      </c>
      <c r="D30" t="s">
        <v>9</v>
      </c>
      <c r="E30" t="s">
        <v>10</v>
      </c>
      <c r="F30" s="4" t="s">
        <v>1</v>
      </c>
      <c r="G30"/>
      <c r="H30"/>
      <c r="I30"/>
      <c r="J30" s="2">
        <v>1</v>
      </c>
      <c r="K30" s="14">
        <v>0.99663865546218489</v>
      </c>
      <c r="L30" s="14">
        <v>0.99264705882352944</v>
      </c>
      <c r="M30" s="14">
        <v>0.90196078431372551</v>
      </c>
      <c r="N30" s="14">
        <v>0.45454545454545453</v>
      </c>
      <c r="O30" s="14">
        <v>0.98234552332912983</v>
      </c>
      <c r="P30"/>
      <c r="Q30"/>
      <c r="R30"/>
      <c r="S30"/>
    </row>
    <row r="31" spans="1:19" x14ac:dyDescent="0.25">
      <c r="A31" s="8">
        <v>2014</v>
      </c>
      <c r="B31" s="7">
        <v>145</v>
      </c>
      <c r="C31" s="7">
        <v>48</v>
      </c>
      <c r="D31" s="7">
        <v>190</v>
      </c>
      <c r="E31" s="7">
        <v>586</v>
      </c>
      <c r="F31" s="7">
        <v>969</v>
      </c>
      <c r="G31"/>
      <c r="H31"/>
      <c r="I31"/>
      <c r="J31" s="2">
        <v>2</v>
      </c>
      <c r="K31" s="14">
        <v>0.99236641221374045</v>
      </c>
      <c r="L31" s="14">
        <v>0.97411003236245952</v>
      </c>
      <c r="M31" s="14">
        <v>0.94936708860759489</v>
      </c>
      <c r="N31" s="14">
        <v>0.64</v>
      </c>
      <c r="O31" s="14">
        <v>0.95378690629011553</v>
      </c>
      <c r="P31"/>
      <c r="Q31"/>
      <c r="R31"/>
      <c r="S31"/>
    </row>
    <row r="32" spans="1:19" x14ac:dyDescent="0.25">
      <c r="A32" s="8">
        <v>2015</v>
      </c>
      <c r="B32" s="7">
        <v>143</v>
      </c>
      <c r="C32" s="7">
        <v>53</v>
      </c>
      <c r="D32" s="7">
        <v>206</v>
      </c>
      <c r="E32" s="7">
        <v>636</v>
      </c>
      <c r="F32" s="7">
        <v>1038</v>
      </c>
      <c r="G32"/>
      <c r="H32"/>
      <c r="I32"/>
      <c r="J32" s="2">
        <v>3</v>
      </c>
      <c r="K32" s="14">
        <v>1</v>
      </c>
      <c r="L32" s="14">
        <v>0.97841726618705038</v>
      </c>
      <c r="M32" s="14">
        <v>0.93846153846153846</v>
      </c>
      <c r="N32" s="14">
        <v>0.71311475409836067</v>
      </c>
      <c r="O32" s="14">
        <v>0.92348993288590608</v>
      </c>
      <c r="P32"/>
      <c r="Q32"/>
      <c r="R32"/>
      <c r="S32"/>
    </row>
    <row r="33" spans="1:19" x14ac:dyDescent="0.25">
      <c r="A33" s="8">
        <v>2016</v>
      </c>
      <c r="B33" s="7">
        <v>215</v>
      </c>
      <c r="C33" s="7">
        <v>74</v>
      </c>
      <c r="D33" s="7">
        <v>244</v>
      </c>
      <c r="E33" s="7">
        <v>782</v>
      </c>
      <c r="F33" s="7">
        <v>1315</v>
      </c>
      <c r="G33"/>
      <c r="H33"/>
      <c r="I33"/>
      <c r="J33" s="2">
        <v>4</v>
      </c>
      <c r="K33" s="14">
        <v>1</v>
      </c>
      <c r="L33" s="14">
        <v>0.96685082872928174</v>
      </c>
      <c r="M33" s="14">
        <v>0.94117647058823528</v>
      </c>
      <c r="N33" s="14">
        <v>0.64651162790697669</v>
      </c>
      <c r="O33" s="14">
        <v>0.85797101449275359</v>
      </c>
      <c r="P33"/>
      <c r="Q33"/>
      <c r="R33"/>
      <c r="S33"/>
    </row>
    <row r="34" spans="1:19" x14ac:dyDescent="0.25">
      <c r="A34" s="8">
        <v>2017</v>
      </c>
      <c r="B34" s="7">
        <v>281</v>
      </c>
      <c r="C34" s="7">
        <v>89</v>
      </c>
      <c r="D34" s="7">
        <v>323</v>
      </c>
      <c r="E34" s="7">
        <v>982</v>
      </c>
      <c r="F34" s="7">
        <v>1675</v>
      </c>
      <c r="G34"/>
      <c r="H34"/>
      <c r="I34"/>
      <c r="J34" s="2">
        <v>5</v>
      </c>
      <c r="K34" s="14">
        <v>1</v>
      </c>
      <c r="L34" s="14">
        <v>0.98809523809523814</v>
      </c>
      <c r="M34" s="14">
        <v>0.93388429752066116</v>
      </c>
      <c r="N34" s="14">
        <v>0.56554307116104874</v>
      </c>
      <c r="O34" s="14">
        <v>0.77684563758389258</v>
      </c>
      <c r="P34"/>
      <c r="Q34"/>
      <c r="R34"/>
      <c r="S34"/>
    </row>
    <row r="35" spans="1:19" x14ac:dyDescent="0.25">
      <c r="A35" s="2" t="s">
        <v>1</v>
      </c>
      <c r="B35" s="7">
        <v>784</v>
      </c>
      <c r="C35" s="7">
        <v>264</v>
      </c>
      <c r="D35" s="7">
        <v>963</v>
      </c>
      <c r="E35" s="7">
        <v>2986</v>
      </c>
      <c r="F35" s="7">
        <v>4997</v>
      </c>
      <c r="G35"/>
      <c r="H35"/>
      <c r="I35"/>
      <c r="J35" s="2">
        <v>6</v>
      </c>
      <c r="K35" s="14">
        <v>1</v>
      </c>
      <c r="L35" s="14">
        <v>1</v>
      </c>
      <c r="M35" s="14">
        <v>0.91275167785234901</v>
      </c>
      <c r="N35" s="14">
        <v>0.65703971119133575</v>
      </c>
      <c r="O35" s="14">
        <v>0.76724137931034486</v>
      </c>
      <c r="P35"/>
      <c r="Q35"/>
      <c r="R35"/>
      <c r="S35"/>
    </row>
    <row r="36" spans="1:19" x14ac:dyDescent="0.25">
      <c r="B36"/>
      <c r="C36"/>
      <c r="D36"/>
      <c r="E36"/>
      <c r="F36"/>
      <c r="G36"/>
      <c r="H36"/>
      <c r="I36"/>
      <c r="J36" s="2">
        <v>7</v>
      </c>
      <c r="K36" s="14"/>
      <c r="L36" s="14">
        <v>1</v>
      </c>
      <c r="M36" s="14">
        <v>0.94680851063829785</v>
      </c>
      <c r="N36" s="14">
        <v>0.55642023346303504</v>
      </c>
      <c r="O36" s="14">
        <v>0.6657303370786517</v>
      </c>
      <c r="P36"/>
      <c r="Q36"/>
      <c r="R36"/>
      <c r="S36"/>
    </row>
    <row r="37" spans="1:19" x14ac:dyDescent="0.25">
      <c r="A37" s="1" t="s">
        <v>2</v>
      </c>
      <c r="B37" s="1" t="s">
        <v>3</v>
      </c>
      <c r="G37"/>
      <c r="H37"/>
      <c r="I37"/>
      <c r="J37" s="2">
        <v>8</v>
      </c>
      <c r="K37" s="14"/>
      <c r="L37" s="14">
        <v>1</v>
      </c>
      <c r="M37" s="14">
        <v>0.97727272727272729</v>
      </c>
      <c r="N37" s="14">
        <v>0.56770833333333337</v>
      </c>
      <c r="O37" s="14">
        <v>0.6470588235294118</v>
      </c>
      <c r="P37"/>
      <c r="Q37"/>
      <c r="R37"/>
      <c r="S37"/>
    </row>
    <row r="38" spans="1:19" x14ac:dyDescent="0.25">
      <c r="A38" s="1" t="s">
        <v>0</v>
      </c>
      <c r="B38" t="s">
        <v>7</v>
      </c>
      <c r="C38" t="s">
        <v>8</v>
      </c>
      <c r="D38" t="s">
        <v>9</v>
      </c>
      <c r="E38" t="s">
        <v>10</v>
      </c>
      <c r="F38" s="4" t="s">
        <v>1</v>
      </c>
      <c r="G38"/>
      <c r="H38"/>
      <c r="I38"/>
      <c r="J38" s="2">
        <v>9</v>
      </c>
      <c r="K38" s="14"/>
      <c r="L38" s="14">
        <v>1</v>
      </c>
      <c r="M38" s="14">
        <v>0.88461538461538458</v>
      </c>
      <c r="N38" s="14">
        <v>0.47692307692307695</v>
      </c>
      <c r="O38" s="14">
        <v>0.54777070063694266</v>
      </c>
      <c r="P38"/>
      <c r="Q38"/>
      <c r="R38"/>
      <c r="S38"/>
    </row>
    <row r="39" spans="1:19" x14ac:dyDescent="0.25">
      <c r="A39" s="2">
        <v>2014</v>
      </c>
      <c r="B39" s="4">
        <v>0.99242424242424243</v>
      </c>
      <c r="C39" s="4">
        <v>1</v>
      </c>
      <c r="D39" s="4">
        <v>0.9942196531791907</v>
      </c>
      <c r="E39" s="4">
        <v>0.99770114942528731</v>
      </c>
      <c r="F39" s="4">
        <v>0.99663865546218489</v>
      </c>
      <c r="G39"/>
      <c r="H39"/>
      <c r="I39"/>
      <c r="J39" s="2">
        <v>10</v>
      </c>
      <c r="K39" s="14"/>
      <c r="L39" s="14"/>
      <c r="M39" s="14">
        <v>1</v>
      </c>
      <c r="N39" s="14">
        <v>0.50649350649350644</v>
      </c>
      <c r="O39" s="14">
        <v>0.56321839080459768</v>
      </c>
      <c r="P39"/>
      <c r="Q39"/>
      <c r="R39"/>
      <c r="S39"/>
    </row>
    <row r="40" spans="1:19" x14ac:dyDescent="0.25">
      <c r="A40" s="2">
        <v>2015</v>
      </c>
      <c r="B40" s="4">
        <v>0.96240601503759393</v>
      </c>
      <c r="C40" s="4">
        <v>1</v>
      </c>
      <c r="D40" s="4">
        <v>0.97752808988764039</v>
      </c>
      <c r="E40" s="4">
        <v>0.97459584295612012</v>
      </c>
      <c r="F40" s="4">
        <v>0.98254799301919715</v>
      </c>
      <c r="G40"/>
      <c r="H40"/>
      <c r="I40"/>
      <c r="J40" s="2">
        <v>11</v>
      </c>
      <c r="K40" s="14"/>
      <c r="L40" s="14"/>
      <c r="M40" s="14">
        <v>0.66666666666666663</v>
      </c>
      <c r="N40" s="14">
        <v>0.52173913043478259</v>
      </c>
      <c r="O40" s="14">
        <v>0.53061224489795922</v>
      </c>
      <c r="P40"/>
      <c r="Q40"/>
      <c r="R40"/>
      <c r="S40"/>
    </row>
    <row r="41" spans="1:19" x14ac:dyDescent="0.25">
      <c r="A41" s="2">
        <v>2016</v>
      </c>
      <c r="B41" s="4">
        <v>0.90625</v>
      </c>
      <c r="C41" s="4">
        <v>0.94202898550724634</v>
      </c>
      <c r="D41" s="4">
        <v>0.91469194312796209</v>
      </c>
      <c r="E41" s="4">
        <v>0.96153846153846156</v>
      </c>
      <c r="F41" s="4">
        <v>0.94200626959247646</v>
      </c>
      <c r="G41"/>
      <c r="H41"/>
      <c r="I41"/>
      <c r="J41" s="2">
        <v>12</v>
      </c>
      <c r="K41" s="14"/>
      <c r="L41" s="14"/>
      <c r="M41" s="14"/>
      <c r="N41" s="14">
        <v>0.32</v>
      </c>
      <c r="O41" s="14">
        <v>0.30769230769230771</v>
      </c>
      <c r="P41"/>
      <c r="Q41"/>
      <c r="R41"/>
      <c r="S41"/>
    </row>
    <row r="42" spans="1:19" x14ac:dyDescent="0.25">
      <c r="A42" s="2">
        <v>2017</v>
      </c>
      <c r="B42" s="4">
        <v>0.61965811965811968</v>
      </c>
      <c r="C42" s="4">
        <v>0.56976744186046513</v>
      </c>
      <c r="D42" s="4">
        <v>0.67441860465116277</v>
      </c>
      <c r="E42" s="4">
        <v>0.66007194244604317</v>
      </c>
      <c r="F42" s="4">
        <v>0.71139971139971137</v>
      </c>
      <c r="G42"/>
      <c r="H42"/>
      <c r="I42"/>
      <c r="J42" s="2" t="s">
        <v>1</v>
      </c>
      <c r="K42" s="14">
        <v>0.99663865546218489</v>
      </c>
      <c r="L42" s="14">
        <v>0.98254799301919715</v>
      </c>
      <c r="M42" s="14">
        <v>0.94200626959247646</v>
      </c>
      <c r="N42" s="14">
        <v>0.71139971139971137</v>
      </c>
      <c r="O42" s="14">
        <v>0.98486759142496849</v>
      </c>
      <c r="P42"/>
      <c r="Q42"/>
      <c r="R42"/>
      <c r="S42"/>
    </row>
    <row r="43" spans="1:19" x14ac:dyDescent="0.25">
      <c r="A43" s="2" t="s">
        <v>1</v>
      </c>
      <c r="B43" s="4">
        <v>0.8663967611336032</v>
      </c>
      <c r="C43" s="4">
        <v>0.8590308370044053</v>
      </c>
      <c r="D43" s="4">
        <v>0.92</v>
      </c>
      <c r="E43" s="4">
        <v>0.96770025839793283</v>
      </c>
      <c r="F43" s="4">
        <v>0.98486759142496849</v>
      </c>
      <c r="G43"/>
      <c r="H43"/>
      <c r="I43"/>
      <c r="J43"/>
      <c r="K43"/>
      <c r="L43"/>
      <c r="M43"/>
      <c r="N43"/>
      <c r="O43"/>
      <c r="P43"/>
      <c r="Q43"/>
      <c r="R43"/>
      <c r="S43"/>
    </row>
    <row r="44" spans="1:19" x14ac:dyDescent="0.25">
      <c r="B44"/>
      <c r="C44"/>
      <c r="D44"/>
      <c r="E44"/>
      <c r="F44"/>
    </row>
    <row r="45" spans="1:19" x14ac:dyDescent="0.25">
      <c r="B45"/>
      <c r="C45"/>
      <c r="D45"/>
      <c r="E45"/>
      <c r="F45"/>
    </row>
    <row r="46" spans="1:19" x14ac:dyDescent="0.25">
      <c r="A46" s="1" t="s">
        <v>60</v>
      </c>
      <c r="B46" s="1" t="s">
        <v>3</v>
      </c>
      <c r="G46"/>
      <c r="H46"/>
      <c r="I46"/>
      <c r="J46"/>
      <c r="K46"/>
    </row>
    <row r="47" spans="1:19" x14ac:dyDescent="0.25">
      <c r="A47" s="1" t="s">
        <v>0</v>
      </c>
      <c r="B47" t="s">
        <v>7</v>
      </c>
      <c r="C47" t="s">
        <v>8</v>
      </c>
      <c r="D47" t="s">
        <v>9</v>
      </c>
      <c r="E47" t="s">
        <v>10</v>
      </c>
      <c r="F47" s="4" t="s">
        <v>1</v>
      </c>
      <c r="G47"/>
      <c r="H47"/>
      <c r="I47"/>
      <c r="J47"/>
      <c r="K47"/>
    </row>
    <row r="48" spans="1:19" x14ac:dyDescent="0.25">
      <c r="A48" s="2" t="s">
        <v>12</v>
      </c>
      <c r="B48" s="10">
        <v>7.5714285714285712</v>
      </c>
      <c r="C48" s="10"/>
      <c r="D48" s="10">
        <v>6</v>
      </c>
      <c r="E48" s="10">
        <v>14.421052631578947</v>
      </c>
      <c r="F48" s="10">
        <v>11.34375</v>
      </c>
      <c r="G48"/>
      <c r="H48"/>
      <c r="I48"/>
      <c r="J48"/>
      <c r="K48"/>
    </row>
    <row r="49" spans="1:11" x14ac:dyDescent="0.25">
      <c r="A49" s="2" t="s">
        <v>13</v>
      </c>
      <c r="B49" s="10">
        <v>10.8</v>
      </c>
      <c r="C49" s="10">
        <v>9</v>
      </c>
      <c r="D49" s="10">
        <v>3.8333333333333335</v>
      </c>
      <c r="E49" s="10">
        <v>15</v>
      </c>
      <c r="F49" s="10">
        <v>11.642857142857142</v>
      </c>
      <c r="G49"/>
      <c r="H49"/>
      <c r="I49"/>
      <c r="J49"/>
      <c r="K49"/>
    </row>
    <row r="50" spans="1:11" x14ac:dyDescent="0.25">
      <c r="A50" s="2" t="s">
        <v>14</v>
      </c>
      <c r="B50" s="10">
        <v>15.666666666666666</v>
      </c>
      <c r="C50" s="10">
        <v>10.4</v>
      </c>
      <c r="D50" s="10">
        <v>9.1428571428571423</v>
      </c>
      <c r="E50" s="10">
        <v>11.804347826086957</v>
      </c>
      <c r="F50" s="10">
        <v>11.507042253521126</v>
      </c>
      <c r="G50"/>
      <c r="H50"/>
      <c r="I50"/>
      <c r="J50"/>
      <c r="K50"/>
    </row>
    <row r="51" spans="1:11" x14ac:dyDescent="0.25">
      <c r="A51" s="2" t="s">
        <v>15</v>
      </c>
      <c r="B51" s="10">
        <v>8</v>
      </c>
      <c r="C51" s="10">
        <v>15.5</v>
      </c>
      <c r="D51" s="10">
        <v>7.666666666666667</v>
      </c>
      <c r="E51" s="10">
        <v>9.4390243902439028</v>
      </c>
      <c r="F51" s="10">
        <v>9.045454545454545</v>
      </c>
      <c r="G51"/>
      <c r="H51"/>
      <c r="I51"/>
      <c r="J51"/>
      <c r="K51"/>
    </row>
    <row r="52" spans="1:11" x14ac:dyDescent="0.25">
      <c r="A52" s="2" t="s">
        <v>16</v>
      </c>
      <c r="B52" s="10">
        <v>9.4166666666666661</v>
      </c>
      <c r="C52" s="10">
        <v>8.5</v>
      </c>
      <c r="D52" s="10">
        <v>7.7</v>
      </c>
      <c r="E52" s="10">
        <v>9.5581395348837201</v>
      </c>
      <c r="F52" s="10">
        <v>9.2028985507246368</v>
      </c>
      <c r="G52"/>
      <c r="H52"/>
      <c r="I52"/>
      <c r="J52"/>
      <c r="K52"/>
    </row>
    <row r="53" spans="1:11" x14ac:dyDescent="0.25">
      <c r="A53" s="2" t="s">
        <v>17</v>
      </c>
      <c r="B53" s="10">
        <v>8.7777777777777786</v>
      </c>
      <c r="C53" s="10">
        <v>12</v>
      </c>
      <c r="D53" s="10">
        <v>7</v>
      </c>
      <c r="E53" s="10">
        <v>11.487179487179487</v>
      </c>
      <c r="F53" s="10">
        <v>10.272727272727273</v>
      </c>
      <c r="G53"/>
      <c r="H53"/>
      <c r="I53"/>
      <c r="J53"/>
      <c r="K53"/>
    </row>
    <row r="54" spans="1:11" x14ac:dyDescent="0.25">
      <c r="A54" s="2" t="s">
        <v>18</v>
      </c>
      <c r="B54" s="10">
        <v>11.272727272727273</v>
      </c>
      <c r="C54" s="10">
        <v>12.25</v>
      </c>
      <c r="D54" s="10">
        <v>14.7</v>
      </c>
      <c r="E54" s="10">
        <v>8.4499999999999993</v>
      </c>
      <c r="F54" s="10">
        <v>10.123076923076923</v>
      </c>
      <c r="G54"/>
      <c r="H54"/>
      <c r="I54"/>
      <c r="J54"/>
      <c r="K54"/>
    </row>
    <row r="55" spans="1:11" x14ac:dyDescent="0.25">
      <c r="A55" s="2" t="s">
        <v>19</v>
      </c>
      <c r="B55" s="10">
        <v>9</v>
      </c>
      <c r="C55" s="10">
        <v>17.333333333333332</v>
      </c>
      <c r="D55" s="10">
        <v>10.444444444444445</v>
      </c>
      <c r="E55" s="10">
        <v>7.9047619047619051</v>
      </c>
      <c r="F55" s="10">
        <v>9.0714285714285712</v>
      </c>
      <c r="G55"/>
      <c r="H55"/>
      <c r="I55"/>
      <c r="J55"/>
      <c r="K55"/>
    </row>
    <row r="56" spans="1:11" x14ac:dyDescent="0.25">
      <c r="A56" s="2" t="s">
        <v>20</v>
      </c>
      <c r="B56" s="10">
        <v>6.6363636363636367</v>
      </c>
      <c r="C56" s="10">
        <v>9.7142857142857135</v>
      </c>
      <c r="D56" s="10">
        <v>9.7142857142857135</v>
      </c>
      <c r="E56" s="10">
        <v>8</v>
      </c>
      <c r="F56" s="10">
        <v>8.138461538461538</v>
      </c>
      <c r="G56"/>
      <c r="H56"/>
      <c r="I56"/>
      <c r="J56"/>
      <c r="K56"/>
    </row>
    <row r="57" spans="1:11" x14ac:dyDescent="0.25">
      <c r="A57" s="2" t="s">
        <v>21</v>
      </c>
      <c r="B57" s="10">
        <v>5.4285714285714288</v>
      </c>
      <c r="C57" s="10">
        <v>5</v>
      </c>
      <c r="D57" s="10">
        <v>9</v>
      </c>
      <c r="E57" s="10">
        <v>10.5</v>
      </c>
      <c r="F57" s="10">
        <v>8.6363636363636367</v>
      </c>
      <c r="G57"/>
      <c r="H57"/>
      <c r="I57"/>
      <c r="J57"/>
      <c r="K57"/>
    </row>
    <row r="58" spans="1:11" x14ac:dyDescent="0.25">
      <c r="A58" s="2" t="s">
        <v>22</v>
      </c>
      <c r="B58" s="10">
        <v>6.5625</v>
      </c>
      <c r="C58" s="10">
        <v>8</v>
      </c>
      <c r="D58" s="10">
        <v>9.8928571428571423</v>
      </c>
      <c r="E58" s="10">
        <v>8.36</v>
      </c>
      <c r="F58" s="10">
        <v>8.44</v>
      </c>
    </row>
    <row r="59" spans="1:11" x14ac:dyDescent="0.25">
      <c r="A59" s="2" t="s">
        <v>23</v>
      </c>
      <c r="B59" s="10">
        <v>7.5769230769230766</v>
      </c>
      <c r="C59" s="10">
        <v>8</v>
      </c>
      <c r="D59" s="10">
        <v>9.137931034482758</v>
      </c>
      <c r="E59" s="10">
        <v>10.012195121951219</v>
      </c>
      <c r="F59" s="10">
        <v>9.3357142857142854</v>
      </c>
    </row>
    <row r="60" spans="1:11" x14ac:dyDescent="0.25">
      <c r="A60" s="2" t="s">
        <v>24</v>
      </c>
      <c r="B60" s="10">
        <v>23</v>
      </c>
      <c r="C60" s="10"/>
      <c r="D60" s="10">
        <v>5.833333333333333</v>
      </c>
      <c r="E60" s="10">
        <v>10.818181818181818</v>
      </c>
      <c r="F60" s="10">
        <v>10.206896551724139</v>
      </c>
    </row>
    <row r="61" spans="1:11" x14ac:dyDescent="0.25">
      <c r="A61" s="2" t="s">
        <v>25</v>
      </c>
      <c r="B61" s="10">
        <v>5.6</v>
      </c>
      <c r="C61" s="10"/>
      <c r="D61" s="10">
        <v>6.6</v>
      </c>
      <c r="E61" s="10">
        <v>8.0476190476190474</v>
      </c>
      <c r="F61" s="10">
        <v>7.3055555555555554</v>
      </c>
    </row>
    <row r="62" spans="1:11" x14ac:dyDescent="0.25">
      <c r="A62" s="2" t="s">
        <v>26</v>
      </c>
      <c r="B62" s="10">
        <v>6.6428571428571432</v>
      </c>
      <c r="C62" s="10">
        <v>12</v>
      </c>
      <c r="D62" s="10">
        <v>6.666666666666667</v>
      </c>
      <c r="E62" s="10">
        <v>8.0714285714285712</v>
      </c>
      <c r="F62" s="10">
        <v>7.6923076923076925</v>
      </c>
    </row>
    <row r="63" spans="1:11" x14ac:dyDescent="0.25">
      <c r="A63" s="2" t="s">
        <v>27</v>
      </c>
      <c r="B63" s="10">
        <v>7</v>
      </c>
      <c r="C63" s="10">
        <v>12.5</v>
      </c>
      <c r="D63" s="10">
        <v>8.1</v>
      </c>
      <c r="E63" s="10">
        <v>8.9600000000000009</v>
      </c>
      <c r="F63" s="10">
        <v>8.6901408450704221</v>
      </c>
    </row>
    <row r="64" spans="1:11" x14ac:dyDescent="0.25">
      <c r="A64" s="2" t="s">
        <v>28</v>
      </c>
      <c r="B64" s="10">
        <v>8.3000000000000007</v>
      </c>
      <c r="C64" s="10">
        <v>14</v>
      </c>
      <c r="D64" s="10">
        <v>9.7333333333333325</v>
      </c>
      <c r="E64" s="10">
        <v>7.5869565217391308</v>
      </c>
      <c r="F64" s="10">
        <v>8.378378378378379</v>
      </c>
    </row>
    <row r="65" spans="1:6" x14ac:dyDescent="0.25">
      <c r="A65" s="2" t="s">
        <v>29</v>
      </c>
      <c r="B65" s="10">
        <v>5.8888888888888893</v>
      </c>
      <c r="C65" s="10">
        <v>10.5</v>
      </c>
      <c r="D65" s="10">
        <v>6.6363636363636367</v>
      </c>
      <c r="E65" s="10">
        <v>7.6739130434782608</v>
      </c>
      <c r="F65" s="10">
        <v>7.3529411764705879</v>
      </c>
    </row>
    <row r="66" spans="1:6" x14ac:dyDescent="0.25">
      <c r="A66" s="2" t="s">
        <v>30</v>
      </c>
      <c r="B66" s="10">
        <v>7.5</v>
      </c>
      <c r="C66" s="10">
        <v>13</v>
      </c>
      <c r="D66" s="10">
        <v>8</v>
      </c>
      <c r="E66" s="10">
        <v>8.8484848484848477</v>
      </c>
      <c r="F66" s="10">
        <v>8.7878787878787872</v>
      </c>
    </row>
    <row r="67" spans="1:6" x14ac:dyDescent="0.25">
      <c r="A67" s="2" t="s">
        <v>31</v>
      </c>
      <c r="B67" s="10">
        <v>8.4444444444444446</v>
      </c>
      <c r="C67" s="10">
        <v>3.5</v>
      </c>
      <c r="D67" s="10">
        <v>6.5714285714285712</v>
      </c>
      <c r="E67" s="10">
        <v>5.9333333333333336</v>
      </c>
      <c r="F67" s="10">
        <v>6.2</v>
      </c>
    </row>
    <row r="68" spans="1:6" x14ac:dyDescent="0.25">
      <c r="A68" s="2" t="s">
        <v>32</v>
      </c>
      <c r="B68" s="10">
        <v>8</v>
      </c>
      <c r="C68" s="10">
        <v>4</v>
      </c>
      <c r="D68" s="10">
        <v>7.3939393939393936</v>
      </c>
      <c r="E68" s="10">
        <v>7.8170731707317076</v>
      </c>
      <c r="F68" s="10">
        <v>7.5367647058823533</v>
      </c>
    </row>
    <row r="69" spans="1:6" x14ac:dyDescent="0.25">
      <c r="A69" s="2" t="s">
        <v>33</v>
      </c>
      <c r="B69" s="10">
        <v>7.083333333333333</v>
      </c>
      <c r="C69" s="10">
        <v>4.875</v>
      </c>
      <c r="D69" s="10">
        <v>9.2380952380952372</v>
      </c>
      <c r="E69" s="10">
        <v>6.4523809523809526</v>
      </c>
      <c r="F69" s="10">
        <v>7.096385542168675</v>
      </c>
    </row>
    <row r="70" spans="1:6" x14ac:dyDescent="0.25">
      <c r="A70" s="2" t="s">
        <v>34</v>
      </c>
      <c r="B70" s="10">
        <v>7</v>
      </c>
      <c r="C70" s="10">
        <v>10.666666666666666</v>
      </c>
      <c r="D70" s="10">
        <v>8.7391304347826093</v>
      </c>
      <c r="E70" s="10">
        <v>7.1368421052631579</v>
      </c>
      <c r="F70" s="10">
        <v>7.5850340136054424</v>
      </c>
    </row>
    <row r="71" spans="1:6" x14ac:dyDescent="0.25">
      <c r="A71" s="2" t="s">
        <v>35</v>
      </c>
      <c r="B71" s="10">
        <v>7.1363636363636367</v>
      </c>
      <c r="C71" s="10">
        <v>5.5</v>
      </c>
      <c r="D71" s="10">
        <v>7.333333333333333</v>
      </c>
      <c r="E71" s="10">
        <v>7.6947368421052635</v>
      </c>
      <c r="F71" s="10">
        <v>7.4303797468354427</v>
      </c>
    </row>
    <row r="72" spans="1:6" x14ac:dyDescent="0.25">
      <c r="A72" s="2" t="s">
        <v>36</v>
      </c>
      <c r="B72" s="10">
        <v>6.5</v>
      </c>
      <c r="C72" s="10">
        <v>5</v>
      </c>
      <c r="D72" s="10">
        <v>8.7272727272727266</v>
      </c>
      <c r="E72" s="10">
        <v>7.3571428571428568</v>
      </c>
      <c r="F72" s="10">
        <v>7.5681818181818183</v>
      </c>
    </row>
    <row r="73" spans="1:6" x14ac:dyDescent="0.25">
      <c r="A73" s="2" t="s">
        <v>37</v>
      </c>
      <c r="B73" s="10">
        <v>4.666666666666667</v>
      </c>
      <c r="C73" s="10">
        <v>13</v>
      </c>
      <c r="D73" s="10">
        <v>9</v>
      </c>
      <c r="E73" s="10">
        <v>8.8148148148148149</v>
      </c>
      <c r="F73" s="10">
        <v>8.4390243902439028</v>
      </c>
    </row>
    <row r="74" spans="1:6" x14ac:dyDescent="0.25">
      <c r="A74" s="2" t="s">
        <v>38</v>
      </c>
      <c r="B74" s="10">
        <v>6.1538461538461542</v>
      </c>
      <c r="C74" s="10">
        <v>6</v>
      </c>
      <c r="D74" s="10">
        <v>6.75</v>
      </c>
      <c r="E74" s="10">
        <v>5.4888888888888889</v>
      </c>
      <c r="F74" s="10">
        <v>5.9285714285714288</v>
      </c>
    </row>
    <row r="75" spans="1:6" x14ac:dyDescent="0.25">
      <c r="A75" s="2" t="s">
        <v>39</v>
      </c>
      <c r="B75" s="10">
        <v>5.333333333333333</v>
      </c>
      <c r="C75" s="10">
        <v>11</v>
      </c>
      <c r="D75" s="10">
        <v>5</v>
      </c>
      <c r="E75" s="10">
        <v>6.8448275862068968</v>
      </c>
      <c r="F75" s="10">
        <v>6.4827586206896548</v>
      </c>
    </row>
    <row r="76" spans="1:6" x14ac:dyDescent="0.25">
      <c r="A76" s="2" t="s">
        <v>40</v>
      </c>
      <c r="B76" s="10">
        <v>5.7857142857142856</v>
      </c>
      <c r="C76" s="10">
        <v>3</v>
      </c>
      <c r="D76" s="10">
        <v>5.833333333333333</v>
      </c>
      <c r="E76" s="10">
        <v>4.3230769230769228</v>
      </c>
      <c r="F76" s="10">
        <v>4.5742574257425739</v>
      </c>
    </row>
    <row r="77" spans="1:6" x14ac:dyDescent="0.25">
      <c r="A77" s="2" t="s">
        <v>41</v>
      </c>
      <c r="B77" s="10">
        <v>5.9444444444444446</v>
      </c>
      <c r="C77" s="10">
        <v>5.666666666666667</v>
      </c>
      <c r="D77" s="10">
        <v>4.583333333333333</v>
      </c>
      <c r="E77" s="10">
        <v>5.5454545454545459</v>
      </c>
      <c r="F77" s="10">
        <v>5.3804347826086953</v>
      </c>
    </row>
    <row r="78" spans="1:6" x14ac:dyDescent="0.25">
      <c r="A78" s="2" t="s">
        <v>42</v>
      </c>
      <c r="B78" s="10">
        <v>3.7333333333333334</v>
      </c>
      <c r="C78" s="10">
        <v>5.5555555555555554</v>
      </c>
      <c r="D78" s="10">
        <v>3.125</v>
      </c>
      <c r="E78" s="10">
        <v>5.16</v>
      </c>
      <c r="F78" s="10">
        <v>4.5999999999999996</v>
      </c>
    </row>
    <row r="79" spans="1:6" x14ac:dyDescent="0.25">
      <c r="A79" s="2" t="s">
        <v>43</v>
      </c>
      <c r="B79" s="10">
        <v>4.6875</v>
      </c>
      <c r="C79" s="10">
        <v>6.333333333333333</v>
      </c>
      <c r="D79" s="10">
        <v>6</v>
      </c>
      <c r="E79" s="10">
        <v>4.9787234042553195</v>
      </c>
      <c r="F79" s="10">
        <v>5.2</v>
      </c>
    </row>
    <row r="80" spans="1:6" x14ac:dyDescent="0.25">
      <c r="A80" s="2" t="s">
        <v>44</v>
      </c>
      <c r="B80" s="10">
        <v>5.2307692307692308</v>
      </c>
      <c r="C80" s="10">
        <v>2.8571428571428572</v>
      </c>
      <c r="D80" s="10">
        <v>4.8125</v>
      </c>
      <c r="E80" s="10">
        <v>4.7692307692307692</v>
      </c>
      <c r="F80" s="10">
        <v>4.7692307692307692</v>
      </c>
    </row>
    <row r="81" spans="1:6" x14ac:dyDescent="0.25">
      <c r="A81" s="2" t="s">
        <v>45</v>
      </c>
      <c r="B81" s="10">
        <v>6.2222222222222223</v>
      </c>
      <c r="C81" s="10">
        <v>4.2857142857142856</v>
      </c>
      <c r="D81" s="10">
        <v>6.5</v>
      </c>
      <c r="E81" s="10">
        <v>4.0158730158730158</v>
      </c>
      <c r="F81" s="10">
        <v>4.6938775510204085</v>
      </c>
    </row>
    <row r="82" spans="1:6" x14ac:dyDescent="0.25">
      <c r="A82" s="2" t="s">
        <v>46</v>
      </c>
      <c r="B82" s="10">
        <v>5.3571428571428568</v>
      </c>
      <c r="C82" s="10">
        <v>5.2857142857142856</v>
      </c>
      <c r="D82" s="10">
        <v>4.5199999999999996</v>
      </c>
      <c r="E82" s="10">
        <v>5.2427184466019421</v>
      </c>
      <c r="F82" s="10">
        <v>5.1533742331288339</v>
      </c>
    </row>
    <row r="83" spans="1:6" x14ac:dyDescent="0.25">
      <c r="A83" s="2" t="s">
        <v>47</v>
      </c>
      <c r="B83" s="10">
        <v>4.4782608695652177</v>
      </c>
      <c r="C83" s="10">
        <v>6.125</v>
      </c>
      <c r="D83" s="10">
        <v>4.375</v>
      </c>
      <c r="E83" s="10">
        <v>5.1368421052631579</v>
      </c>
      <c r="F83" s="10">
        <v>4.9367088607594933</v>
      </c>
    </row>
    <row r="84" spans="1:6" x14ac:dyDescent="0.25">
      <c r="A84" s="2" t="s">
        <v>48</v>
      </c>
      <c r="B84" s="10">
        <v>4.4000000000000004</v>
      </c>
      <c r="C84" s="10">
        <v>8.5</v>
      </c>
      <c r="D84" s="10">
        <v>6.5454545454545459</v>
      </c>
      <c r="E84" s="10">
        <v>5.1212121212121211</v>
      </c>
      <c r="F84" s="10">
        <v>5.3928571428571432</v>
      </c>
    </row>
    <row r="85" spans="1:6" x14ac:dyDescent="0.25">
      <c r="A85" s="2" t="s">
        <v>49</v>
      </c>
      <c r="B85" s="10">
        <v>4.875</v>
      </c>
      <c r="C85" s="10"/>
      <c r="D85" s="10">
        <v>5.4</v>
      </c>
      <c r="E85" s="10">
        <v>5.387096774193548</v>
      </c>
      <c r="F85" s="10">
        <v>5.3061224489795915</v>
      </c>
    </row>
    <row r="86" spans="1:6" x14ac:dyDescent="0.25">
      <c r="A86" s="2" t="s">
        <v>50</v>
      </c>
      <c r="B86" s="10">
        <v>3.3076923076923075</v>
      </c>
      <c r="C86" s="10">
        <v>4.875</v>
      </c>
      <c r="D86" s="10">
        <v>4.8095238095238093</v>
      </c>
      <c r="E86" s="10">
        <v>4.5172413793103452</v>
      </c>
      <c r="F86" s="10">
        <v>4.45</v>
      </c>
    </row>
    <row r="87" spans="1:6" x14ac:dyDescent="0.25">
      <c r="A87" s="2" t="s">
        <v>51</v>
      </c>
      <c r="B87" s="10">
        <v>4.2333333333333334</v>
      </c>
      <c r="C87" s="10">
        <v>7</v>
      </c>
      <c r="D87" s="10">
        <v>3.25</v>
      </c>
      <c r="E87" s="10">
        <v>3.2903225806451615</v>
      </c>
      <c r="F87" s="10">
        <v>3.5904761904761906</v>
      </c>
    </row>
    <row r="88" spans="1:6" x14ac:dyDescent="0.25">
      <c r="A88" s="2" t="s">
        <v>52</v>
      </c>
      <c r="B88" s="10">
        <v>3.2666666666666666</v>
      </c>
      <c r="C88" s="10">
        <v>3.5714285714285716</v>
      </c>
      <c r="D88" s="10">
        <v>2.8125</v>
      </c>
      <c r="E88" s="10">
        <v>3.5593220338983049</v>
      </c>
      <c r="F88" s="10">
        <v>3.3917525773195876</v>
      </c>
    </row>
    <row r="89" spans="1:6" x14ac:dyDescent="0.25">
      <c r="A89" s="2" t="s">
        <v>53</v>
      </c>
      <c r="B89" s="10">
        <v>3</v>
      </c>
      <c r="C89" s="10">
        <v>3.25</v>
      </c>
      <c r="D89" s="10">
        <v>2.5238095238095237</v>
      </c>
      <c r="E89" s="10">
        <v>2.6666666666666665</v>
      </c>
      <c r="F89" s="10">
        <v>2.7029702970297032</v>
      </c>
    </row>
    <row r="90" spans="1:6" x14ac:dyDescent="0.25">
      <c r="A90" s="2" t="s">
        <v>54</v>
      </c>
      <c r="B90" s="10">
        <v>2</v>
      </c>
      <c r="C90" s="10">
        <v>2.6666666666666665</v>
      </c>
      <c r="D90" s="10">
        <v>2.9444444444444446</v>
      </c>
      <c r="E90" s="10">
        <v>2.4666666666666668</v>
      </c>
      <c r="F90" s="10">
        <v>2.5263157894736841</v>
      </c>
    </row>
    <row r="91" spans="1:6" x14ac:dyDescent="0.25">
      <c r="A91" s="2" t="s">
        <v>55</v>
      </c>
      <c r="B91" s="10">
        <v>2</v>
      </c>
      <c r="C91" s="10">
        <v>2.8</v>
      </c>
      <c r="D91" s="10">
        <v>1.7142857142857142</v>
      </c>
      <c r="E91" s="10">
        <v>2.021276595744681</v>
      </c>
      <c r="F91" s="10">
        <v>2.0125000000000002</v>
      </c>
    </row>
    <row r="92" spans="1:6" x14ac:dyDescent="0.25">
      <c r="A92" s="2" t="s">
        <v>56</v>
      </c>
      <c r="B92" s="10">
        <v>1.5652173913043479</v>
      </c>
      <c r="C92" s="10">
        <v>2</v>
      </c>
      <c r="D92" s="10">
        <v>1.5</v>
      </c>
      <c r="E92" s="10">
        <v>1.5352112676056338</v>
      </c>
      <c r="F92" s="10">
        <v>1.5658914728682169</v>
      </c>
    </row>
    <row r="93" spans="1:6" x14ac:dyDescent="0.25">
      <c r="A93" s="2" t="s">
        <v>57</v>
      </c>
      <c r="B93" s="10">
        <v>1.2380952380952381</v>
      </c>
      <c r="C93" s="10">
        <v>2</v>
      </c>
      <c r="D93" s="10">
        <v>1.1666666666666667</v>
      </c>
      <c r="E93" s="10">
        <v>1.1764705882352942</v>
      </c>
      <c r="F93" s="10">
        <v>1.2058823529411764</v>
      </c>
    </row>
    <row r="94" spans="1:6" x14ac:dyDescent="0.25">
      <c r="A94" s="2" t="s">
        <v>58</v>
      </c>
      <c r="B94" s="10">
        <v>0.54545454545454541</v>
      </c>
      <c r="C94" s="10">
        <v>0.55555555555555558</v>
      </c>
      <c r="D94" s="10">
        <v>0.5357142857142857</v>
      </c>
      <c r="E94" s="10">
        <v>0.5625</v>
      </c>
      <c r="F94" s="10">
        <v>0.55208333333333337</v>
      </c>
    </row>
    <row r="95" spans="1:6" x14ac:dyDescent="0.25">
      <c r="A95" s="2" t="s">
        <v>59</v>
      </c>
      <c r="B95" s="10">
        <v>0</v>
      </c>
      <c r="C95" s="10">
        <v>0</v>
      </c>
      <c r="D95" s="10">
        <v>0</v>
      </c>
      <c r="E95" s="10">
        <v>0</v>
      </c>
      <c r="F95" s="10">
        <v>0</v>
      </c>
    </row>
    <row r="96" spans="1:6" x14ac:dyDescent="0.25">
      <c r="A96" s="2" t="s">
        <v>1</v>
      </c>
      <c r="B96" s="10">
        <v>5.6614906832298137</v>
      </c>
      <c r="C96" s="10">
        <v>6.4208144796380093</v>
      </c>
      <c r="D96" s="10">
        <v>6.1586121437422552</v>
      </c>
      <c r="E96" s="10">
        <v>6.3491430848943802</v>
      </c>
      <c r="F96" s="10">
        <v>6.210236785458024</v>
      </c>
    </row>
  </sheetData>
  <pageMargins left="0.7" right="0.7" top="0.75" bottom="0.75" header="0.3" footer="0.3"/>
  <pageSetup paperSize="9" orientation="portrait" r:id="rId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J2"/>
  <sheetViews>
    <sheetView showGridLines="0" zoomScale="70" zoomScaleNormal="70" workbookViewId="0">
      <pane xSplit="4" ySplit="4" topLeftCell="E5" activePane="bottomRight" state="frozen"/>
      <selection pane="topRight" activeCell="E1" sqref="E1"/>
      <selection pane="bottomLeft" activeCell="A5" sqref="A5"/>
      <selection pane="bottomRight" activeCell="H40" sqref="H40"/>
    </sheetView>
  </sheetViews>
  <sheetFormatPr defaultRowHeight="15" x14ac:dyDescent="0.25"/>
  <sheetData>
    <row r="2" spans="10:10" ht="28.5" x14ac:dyDescent="0.45">
      <c r="J2" s="9" t="s">
        <v>61</v>
      </c>
    </row>
  </sheetData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  <ext xmlns:x15="http://schemas.microsoft.com/office/spreadsheetml/2010/11/main" uri="{7E03D99C-DC04-49d9-9315-930204A7B6E9}">
      <x15:timelineRefs>
        <x15:timelineRef r:id="rId3"/>
      </x15:timelineRef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4"/>
  <sheetViews>
    <sheetView tabSelected="1" workbookViewId="0">
      <selection activeCell="B11" sqref="B11"/>
    </sheetView>
  </sheetViews>
  <sheetFormatPr defaultRowHeight="15" x14ac:dyDescent="0.25"/>
  <cols>
    <col min="1" max="1" width="4.28515625" customWidth="1"/>
    <col min="2" max="2" width="121.85546875" customWidth="1"/>
  </cols>
  <sheetData>
    <row r="2" spans="1:9" x14ac:dyDescent="0.25">
      <c r="A2" s="13" t="s">
        <v>78</v>
      </c>
    </row>
    <row r="3" spans="1:9" ht="24" x14ac:dyDescent="0.25">
      <c r="A3" s="11">
        <v>0</v>
      </c>
      <c r="B3" s="15" t="s">
        <v>81</v>
      </c>
      <c r="C3" s="12"/>
      <c r="D3" s="12"/>
      <c r="E3" s="12"/>
      <c r="F3" s="12"/>
      <c r="G3" s="12"/>
      <c r="H3" s="12"/>
      <c r="I3" s="12"/>
    </row>
    <row r="4" spans="1:9" x14ac:dyDescent="0.25">
      <c r="A4" s="11">
        <v>1</v>
      </c>
      <c r="B4" s="12" t="s">
        <v>80</v>
      </c>
      <c r="C4" s="12"/>
      <c r="D4" s="12"/>
      <c r="E4" s="12"/>
      <c r="F4" s="12"/>
      <c r="G4" s="12"/>
      <c r="H4" s="12"/>
      <c r="I4" s="12"/>
    </row>
    <row r="5" spans="1:9" x14ac:dyDescent="0.25">
      <c r="A5" s="11">
        <v>2</v>
      </c>
      <c r="B5" s="12" t="s">
        <v>75</v>
      </c>
      <c r="C5" s="12"/>
      <c r="D5" s="12"/>
      <c r="E5" s="12"/>
      <c r="F5" s="12"/>
      <c r="G5" s="12"/>
      <c r="H5" s="12"/>
      <c r="I5" s="12"/>
    </row>
    <row r="6" spans="1:9" x14ac:dyDescent="0.25">
      <c r="A6" s="11">
        <v>3</v>
      </c>
      <c r="B6" s="12" t="s">
        <v>79</v>
      </c>
      <c r="C6" s="12"/>
      <c r="D6" s="12"/>
      <c r="E6" s="12"/>
      <c r="F6" s="12"/>
      <c r="G6" s="12"/>
      <c r="H6" s="12"/>
      <c r="I6" s="12"/>
    </row>
    <row r="7" spans="1:9" x14ac:dyDescent="0.25">
      <c r="A7" s="11">
        <v>4</v>
      </c>
      <c r="B7" s="12" t="s">
        <v>76</v>
      </c>
      <c r="C7" s="12"/>
      <c r="D7" s="12"/>
      <c r="E7" s="12"/>
      <c r="F7" s="12"/>
      <c r="G7" s="12"/>
      <c r="H7" s="12"/>
      <c r="I7" s="12"/>
    </row>
    <row r="8" spans="1:9" x14ac:dyDescent="0.25">
      <c r="A8" s="11">
        <v>5</v>
      </c>
      <c r="B8" s="12" t="s">
        <v>77</v>
      </c>
      <c r="C8" s="12"/>
      <c r="D8" s="12"/>
      <c r="E8" s="12"/>
      <c r="F8" s="12"/>
      <c r="G8" s="12"/>
      <c r="H8" s="12"/>
      <c r="I8" s="12"/>
    </row>
    <row r="9" spans="1:9" x14ac:dyDescent="0.25">
      <c r="A9" s="11"/>
      <c r="B9" s="12"/>
      <c r="C9" s="12"/>
      <c r="D9" s="12"/>
      <c r="E9" s="12"/>
      <c r="F9" s="12"/>
      <c r="G9" s="12"/>
      <c r="H9" s="12"/>
      <c r="I9" s="12"/>
    </row>
    <row r="10" spans="1:9" x14ac:dyDescent="0.25">
      <c r="A10" s="11"/>
      <c r="B10" s="12"/>
      <c r="C10" s="12"/>
      <c r="D10" s="12"/>
      <c r="E10" s="12"/>
      <c r="F10" s="12"/>
      <c r="G10" s="12"/>
      <c r="H10" s="12"/>
      <c r="I10" s="12"/>
    </row>
    <row r="11" spans="1:9" x14ac:dyDescent="0.25">
      <c r="A11" s="11"/>
      <c r="B11" s="12"/>
      <c r="C11" s="12"/>
      <c r="D11" s="12"/>
      <c r="E11" s="12"/>
      <c r="F11" s="12"/>
      <c r="G11" s="12"/>
      <c r="H11" s="12"/>
      <c r="I11" s="12"/>
    </row>
    <row r="12" spans="1:9" x14ac:dyDescent="0.25">
      <c r="B12" s="12"/>
      <c r="C12" s="12"/>
      <c r="D12" s="12"/>
      <c r="E12" s="12"/>
      <c r="F12" s="12"/>
      <c r="G12" s="12"/>
      <c r="H12" s="12"/>
      <c r="I12" s="12"/>
    </row>
    <row r="13" spans="1:9" x14ac:dyDescent="0.25">
      <c r="B13" s="12"/>
      <c r="C13" s="12"/>
      <c r="D13" s="12"/>
      <c r="E13" s="12"/>
      <c r="F13" s="12"/>
      <c r="G13" s="12"/>
      <c r="H13" s="12"/>
      <c r="I13" s="12"/>
    </row>
    <row r="14" spans="1:9" x14ac:dyDescent="0.25">
      <c r="B14" s="12"/>
      <c r="C14" s="12"/>
      <c r="D14" s="12"/>
      <c r="E14" s="12"/>
      <c r="F14" s="12"/>
      <c r="G14" s="12"/>
      <c r="H14" s="12"/>
      <c r="I14" s="12"/>
    </row>
  </sheetData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3 9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Y Y Y Y - M M & l t ; / s t r i n g & g t ; & l t ; / k e y & g t ; & l t ; v a l u e & g t ; & l t ; i n t & g t ; 9 2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1 6 0 & l t ; / i n t & g t ; & l t ; / v a l u e & g t ; & l t ; / i t e m & g t ; & l t ; i t e m & g t ; & l t ; k e y & g t ; & l t ; s t r i n g & g t ; D a y O f W e e k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5 & l t ; / i n t & g t ; & l t ; / v a l u e & g t ; & l t ; / i t e m & g t ; & l t ; i t e m & g t ; & l t ; k e y & g t ; & l t ; s t r i n g & g t ; D a y O f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s t o m e r s _ c 8 0 b f d 5 f - 9 7 e 8 - 4 f 9 3 - a 2 5 7 - 5 3 b 4 2 3 6 c 5 0 9 7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8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o r d e r s _ 1 7 e 6 8 2 a 1 - 8 d 9 8 - 4 1 5 5 - a 2 4 4 - a e 3 2 c a 2 e 3 1 6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a _ 6 6 1 d a 6 1 5 - 0 4 9 f - 4 c 8 a - b 4 5 1 - f 0 a d 0 f 7 7 f 6 c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a l e n d a r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4 3 8 a 9 3 f 7 - 9 0 b 4 - 4 c d 6 - 8 7 0 8 - 2 a e 0 8 3 2 b 8 5 6 8 " > < C u s t o m C o n t e n t > < ! [ C D A T A [ < ? x m l   v e r s i o n = " 1 . 0 "   e n c o d i n g = " u t f - 1 6 " ? > < S e t t i n g s > < C a l c u l a t e d F i e l d s > < i t e m > < M e a s u r e N a m e > r e t e n t i o n < / M e a s u r e N a m e > < D i s p l a y N a m e > r e t e n t i o n < / D i s p l a y N a m e > < V i s i b l e > F a l s e < / V i s i b l e > < / i t e m > < i t e m > < M e a s u r e N a m e > >;8G5AB2>  70:07>2< / M e a s u r e N a m e > < D i s p l a y N a m e > >;8G5AB2>  70:07>2< / D i s p l a y N a m e > < V i s i b l e > F a l s e < / V i s i b l e > < / i t e m > < i t e m > < M e a s u r e N a m e > !@54=55  2@5<O  4>  A;54.   70:070  ( <5A. ) < / M e a s u r e N a m e > < D i s p l a y N a m e > !@54=55  2@5<O  4>  A;54.   70:070  ( <5A.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 x m l n s : i = " h t t p : / / w w w . w 3 . o r g / 2 0 0 1 / X M L S c h e m a - i n s t a n c e " & g t ; & l t ; H e i g h t & g t ; 6 6 & l t ; / H e i g h t & g t ; & l t ; / S a n d b o x E d i t o r . F o r m u l a B a r S t a t e & g t ; 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a t a _ 6 6 1 d a 6 1 5 - 0 4 9 f - 4 c 8 a - b 4 5 1 - f 0 a d 0 f 7 7 f 6 c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 9 9 < / i n t > < / v a l u e > < / i t e m > < i t e m > < k e y > < s t r i n g > S t o c k C o d e < / s t r i n g > < / k e y > < v a l u e > < i n t > 1 0 1 < / i n t > < / v a l u e > < / i t e m > < i t e m > < k e y > < s t r i n g > D e s c r i p t i o n < / s t r i n g > < / k e y > < v a l u e > < i n t > 2 6 1 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 1 1 0 < / i n t > < / v a l u e > < / i t e m > < i t e m > < k e y > < s t r i n g > U n i t P r i c e < / s t r i n g > < / k e y > < v a l u e > < i n t > 9 3 < / i n t > < / v a l u e > < / i t e m > < i t e m > < k e y > < s t r i n g > C u s t o m e r I D < / s t r i n g > < / k e y > < v a l u e > < i n t > 1 0 9 < / i n t > < / v a l u e > < / i t e m > < i t e m > < k e y > < s t r i n g > C o u n t r y < / s t r i n g > < / k e y > < v a l u e > < i n t > 2 2 7 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c u s t o m e r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a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 i : t y p e = " S a n d b o x E d i t o r T a b l e W i d g e t V i e w M o d e l K e y " & g t ; & l t ; T a b l e N a m e & g t ; d a t a & l t ; / T a b l e N a m e & g t ; & l t ; / K e y & g t ; & l t ; M a i n t a i n e r 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N o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a l e n d a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o r d e r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 i : t y p e = " S a n d b o x E d i t o r T a b l e W i d g e t V i e w M o d e l K e y " & g t ; & l t ; T a b l e N a m e & g t ; o r d e r s & l t ; / T a b l e N a m e & g t ; & l t ; / K e y & g t ; & l t ; M a i n t a i n e r 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_ m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  ( >4) & l t ; / K e y & g t ; & l t ; / a : K e y & g t ; & l t ; a : V a l u e 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  ( 20@B0;) & l t ; / K e y & g t ; & l t ; / a : K e y & g t ; & l t ; a : V a l u e 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  ( =45:A  <5AOF0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  ( 5AOF)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- o r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x t _ o r d e r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_ n e x t _ o r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>;8G5AB2>  <5AOF52  4>  A;54CNI53>  70:070& l t ; / K e y & g t ; & l t ; / a : K e y & g t ; & l t ; a : V a l u e 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2 6 5 0 b 5 a 5 - 6 2 c d - 4 3 d 9 - 8 9 6 a - 7 4 e c f 4 7 5 8 5 7 0 " > < C u s t o m C o n t e n t > < ! [ C D A T A [ < ? x m l   v e r s i o n = " 1 . 0 "   e n c o d i n g = " u t f - 1 6 " ? > < S e t t i n g s > < C a l c u l a t e d F i e l d s > < i t e m > < M e a s u r e N a m e > r e t e n t i o n < / M e a s u r e N a m e > < D i s p l a y N a m e > r e t e n t i o n < / D i s p l a y N a m e > < V i s i b l e > F a l s e < / V i s i b l e > < / i t e m > < i t e m > < M e a s u r e N a m e > >;8G5AB2>  70:07>2< / M e a s u r e N a m e > < D i s p l a y N a m e > >;8G5AB2>  70:07>2< / D i s p l a y N a m e > < V i s i b l e > F a l s e < / V i s i b l e > < / i t e m > < i t e m > < M e a s u r e N a m e > !@54=55  2@5<O  4>  A;54.   70:070  ( <5A. ) < / M e a s u r e N a m e > < D i s p l a y N a m e > !@54=55  2@5<O  4>  A;54.   70:070  ( <5A. ) < / D i s p l a y N a m e > < V i s i b l e > F a l s e < / V i s i b l e > < / i t e m > < i t e m > < M e a s u r e N a m e > #=8:0;L=K5  :;85=BK  70  ?5@8>4< / M e a s u r e N a m e > < D i s p l a y N a m e > #=8:0;L=K5  :;85=BK  70  ?5@8>4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a l e n d a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Y Y Y Y - M M & l t ; / K e y & g t ; & l t ; / D i a g r a m O b j e c t K e y & g t ; & l t ; D i a g r a m O b j e c t K e y & g t ; & l t ; K e y & g t ; C o l u m n s \ D a y O f W e e k N u m b e r & l t ; / K e y & g t ; & l t ; / D i a g r a m O b j e c t K e y & g t ; & l t ; D i a g r a m O b j e c t K e y & g t ; & l t ; K e y & g t ; C o l u m n s \ D a y O f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Y Y Y - M M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N u m b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a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 i : t y p e = " S a n d b o x E d i t o r M e a s u r e G r i d K e y " & g t ; & l t ; T a b l e N a m e & g t ; d a t a & l t ; / T a b l e N a m e & g t ; & l t ; / K e y & g t ; & l t ; M a i n t a i n e r 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 r e a d o n l y & l t ; / K e y & g t ; & l t ; / D i a g r a m O b j e c t K e y & g t ; & l t ; D i a g r a m O b j e c t K e y & g t ; & l t ; K e y & g t ; M e a s u r e s \ '8A;>  M;5<5=B>2  2  AB>;1F5  I n v o i c e D a t e & l t ; / K e y & g t ; & l t ; / D i a g r a m O b j e c t K e y & g t ; & l t ; D i a g r a m O b j e c t K e y & g t ; & l t ; K e y & g t ; M e a s u r e s \ '8A;>  M;5<5=B>2  2  AB>;1F5  I n v o i c e D a t e \ T a g I n f o \ $>@<C;0& l t ; / K e y & g t ; & l t ; / D i a g r a m O b j e c t K e y & g t ; & l t ; D i a g r a m O b j e c t K e y & g t ; & l t ; K e y & g t ; M e a s u r e s \ '8A;>  M;5<5=B>2  2  AB>;1F5  I n v o i c e D a t e \ T a g I n f o \ =0G5=85& l t ; / K e y & g t ; & l t ; / D i a g r a m O b j e c t K e y & g t ; & l t ; D i a g r a m O b j e c t K e y & g t ; & l t ; K e y & g t ; C o l u m n s \ I n v o i c e N o & l t ; / K e y & g t ; & l t ; / D i a g r a m O b j e c t K e y & g t ; & l t ; D i a g r a m O b j e c t K e y & g t ; & l t ; K e y & g t ; C o l u m n s \ S t o c k C o d e & l t ; / K e y & g t ; & l t ; / D i a g r a m O b j e c t K e y & g t ; & l t ; D i a g r a m O b j e c t K e y & g t ; & l t ; K e y & g t ; C o l u m n s \ D e s c r i p t i o n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I n v o i c e D a t e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C u s t o m e r I D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L i n k s \ & a m p ; l t ; C o l u m n s \ '8A;>  M;5<5=B>2  2  AB>;1F5  I n v o i c e D a t e & a m p ; g t ; - & a m p ; l t ; M e a s u r e s \ I n v o i c e D a t e & a m p ; g t ; & l t ; / K e y & g t ; & l t ; / D i a g r a m O b j e c t K e y & g t ; & l t ; D i a g r a m O b j e c t K e y & g t ; & l t ; K e y & g t ; L i n k s \ & a m p ; l t ; C o l u m n s \ '8A;>  M;5<5=B>2  2  AB>;1F5  I n v o i c e D a t e & a m p ; g t ; - & a m p ; l t ; M e a s u r e s \ I n v o i c e D a t e & a m p ; g t ; \ C O L U M N & l t ; / K e y & g t ; & l t ; / D i a g r a m O b j e c t K e y & g t ; & l t ; D i a g r a m O b j e c t K e y & g t ; & l t ; K e y & g t ; L i n k s \ & a m p ; l t ; C o l u m n s \ '8A;>  M;5<5=B>2  2  AB>;1F5  I n v o i c e D a t e & a m p ; g t ; - & a m p ; l t ; M e a s u r e s \ I n v o i c e D a t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'8A;>  M;5<5=B>2  2  AB>;1F5  I n v o i c e D a t e & l t ; / K e y & g t ; & l t ; / a : K e y & g t ; & l t ; a : V a l u e 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'8A;>  M;5<5=B>2  2  AB>;1F5  I n v o i c e D a t e \ T a g I n f o \ $>@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'8A;>  M;5<5=B>2  2  AB>;1F5  I n v o i c e D a t e \ T a g I n f o \ =0G5=85& l t ; / K e y & g t ; & l t ; / a : K e y & g t ; & l t ; a : V a l u e 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N o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s c r i p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n v o i c e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'8A;>  M;5<5=B>2  2  AB>;1F5  I n v o i c e D a t e & a m p ; g t ; - & a m p ; l t ; M e a s u r e s \ I n v o i c e D a t e & a m p ; g t ; & l t ; / K e y & g t ; & l t ; / a : K e y & g t ; & l t ; a : V a l u e 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'8A;>  M;5<5=B>2  2  AB>;1F5  I n v o i c e D a t e & a m p ; g t ; - & a m p ; l t ; M e a s u r e s \ I n v o i c e D a t e & a m p ; g t ; \ C O L U M N & l t ; / K e y & g t ; & l t ; / a : K e y & g t ; & l t ; a : V a l u e 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'8A;>  M;5<5=B>2  2  AB>;1F5  I n v o i c e D a t e & a m p ; g t ; - & a m p ; l t ; M e a s u r e s \ I n v o i c e D a t e & a m p ; g t ; \ M E A S U R E & l t ; / K e y & g t ; & l t ; / a : K e y & g t ; & l t ; a : V a l u e 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 M a n y & l t ; / K e y & g t ; & l t ; / D i a g r a m O b j e c t K e y & g t ; & l t ; D i a g r a m O b j e c t K e y & g t ; & l t ; K e y & g t ; A c t i o n s \ A d d   t o   a   H i e r a r c h y   i n   T a b l e   C a l e n d a r & l t ; / K e y & g t ; & l t ; / D i a g r a m O b j e c t K e y & g t ; & l t ; D i a g r a m O b j e c t K e y & g t ; & l t ; K e y & g t ; A c t i o n s \ A d d  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A c t i o n s \ M o v e   t o   a   H i e r a r c h y   i n   T a b l e   C a l e n d a r & l t ; / K e y & g t ; & l t ; / D i a g r a m O b j e c t K e y & g t ; & l t ; D i a g r a m O b j e c t K e y & g t ; & l t ; K e y & g t ; A c t i o n s \ M o v e   i n t o   h i e r a r c h y   F o r   & a m p ; l t ; T a b l e s \ C a l e n d a r \ H i e r a r c h i e s \ D a t e H i e r a r c h y & a m p ; g t ;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 T a g s \ T a b l e s \ & a m p ; l t ; T a b l e s \ c u s t o m e r s & a m p ; g t ; & l t ; / K e y & g t ; & l t ; / D i a g r a m O b j e c t K e y & g t ; & l t ; D i a g r a m O b j e c t K e y & g t ; & l t ; K e y & g t ; D y n a m i c   T a g s \ T a b l e s \ & a m p ; l t ; T a b l e s \ o r d e r s & a m p ; g t ; & l t ; / K e y & g t ; & l t ; / D i a g r a m O b j e c t K e y & g t ; & l t ; D i a g r a m O b j e c t K e y & g t ; & l t ; K e y & g t ; D y n a m i c   T a g s \ T a b l e s \ & a m p ; l t ; T a b l e s \ d a t a & a m p ; g t ; & l t ; / K e y & g t ; & l t ; / D i a g r a m O b j e c t K e y & g t ; & l t ; D i a g r a m O b j e c t K e y & g t ; & l t ; K e y & g t ; D y n a m i c   T a g s \ T a b l e s \ & a m p ; l t ; T a b l e s \ C a l e n d a r & a m p ; g t ; & l t ; / K e y & g t ; & l t ; / D i a g r a m O b j e c t K e y & g t ; & l t ; D i a g r a m O b j e c t K e y & g t ; & l t ; K e y & g t ; D y n a m i c   T a g s \ H i e r a r c h i e s \ & a m p ; l t ; T a b l e s \ C a l e n d a r \ H i e r a r c h i e s \ D a t e H i e r a r c h y & a m p ; g t ; & l t ; / K e y & g t ; & l t ; / D i a g r a m O b j e c t K e y & g t ; & l t ; D i a g r a m O b j e c t K e y & g t ; & l t ; K e y & g t ; T a b l e s \ c u s t o m e r s & l t ; / K e y & g t ; & l t ; / D i a g r a m O b j e c t K e y & g t ; & l t ; D i a g r a m O b j e c t K e y & g t ; & l t ; K e y & g t ; T a b l e s \ c u s t o m e r s \ C o l u m n s \ i d & l t ; / K e y & g t ; & l t ; / D i a g r a m O b j e c t K e y & g t ; & l t ; D i a g r a m O b j e c t K e y & g t ; & l t ; K e y & g t ; T a b l e s \ c u s t o m e r s \ C o l u m n s \ n a m e & l t ; / K e y & g t ; & l t ; / D i a g r a m O b j e c t K e y & g t ; & l t ; D i a g r a m O b j e c t K e y & g t ; & l t ; K e y & g t ; T a b l e s \ c u s t o m e r s \ C o l u m n s \ s e g m e n t & l t ; / K e y & g t ; & l t ; / D i a g r a m O b j e c t K e y & g t ; & l t ; D i a g r a m O b j e c t K e y & g t ; & l t ; K e y & g t ; T a b l e s \ c u s t o m e r s \ C o l u m n s \ s t a t e & l t ; / K e y & g t ; & l t ; / D i a g r a m O b j e c t K e y & g t ; & l t ; D i a g r a m O b j e c t K e y & g t ; & l t ; K e y & g t ; T a b l e s \ c u s t o m e r s \ C o l u m n s \ c i t y & l t ; / K e y & g t ; & l t ; / D i a g r a m O b j e c t K e y & g t ; & l t ; D i a g r a m O b j e c t K e y & g t ; & l t ; K e y & g t ; T a b l e s \ c u s t o m e r s \ M e a s u r e s \ r e t e n t i o n & l t ; / K e y & g t ; & l t ; / D i a g r a m O b j e c t K e y & g t ; & l t ; D i a g r a m O b j e c t K e y & g t ; & l t ; K e y & g t ; T a b l e s \ c u s t o m e r s \ M e a s u r e s \ >;8G5AB2>  70:07>2& l t ; / K e y & g t ; & l t ; / D i a g r a m O b j e c t K e y & g t ; & l t ; D i a g r a m O b j e c t K e y & g t ; & l t ; K e y & g t ; T a b l e s \ c u s t o m e r s \ M e a s u r e s \ !@54=55  2@5<O  4>  A;54.   70:070  ( <5A. ) & l t ; / K e y & g t ; & l t ; / D i a g r a m O b j e c t K e y & g t ; & l t ; D i a g r a m O b j e c t K e y & g t ; & l t ; K e y & g t ; T a b l e s \ o r d e r s & l t ; / K e y & g t ; & l t ; / D i a g r a m O b j e c t K e y & g t ; & l t ; D i a g r a m O b j e c t K e y & g t ; & l t ; K e y & g t ; T a b l e s \ o r d e r s \ C o l u m n s \ i d & l t ; / K e y & g t ; & l t ; / D i a g r a m O b j e c t K e y & g t ; & l t ; D i a g r a m O b j e c t K e y & g t ; & l t ; K e y & g t ; T a b l e s \ o r d e r s \ C o l u m n s \ o r d e r _ d a t e & l t ; / K e y & g t ; & l t ; / D i a g r a m O b j e c t K e y & g t ; & l t ; D i a g r a m O b j e c t K e y & g t ; & l t ; K e y & g t ; T a b l e s \ o r d e r s \ C o l u m n s \ s h i p _ m o d e & l t ; / K e y & g t ; & l t ; / D i a g r a m O b j e c t K e y & g t ; & l t ; D i a g r a m O b j e c t K e y & g t ; & l t ; K e y & g t ; T a b l e s \ o r d e r s \ C o l u m n s \ c u s t o m e r _ i d & l t ; / K e y & g t ; & l t ; / D i a g r a m O b j e c t K e y & g t ; & l t ; D i a g r a m O b j e c t K e y & g t ; & l t ; K e y & g t ; T a b l e s \ o r d e r s \ C o l u m n s \ s a l e s & l t ; / K e y & g t ; & l t ; / D i a g r a m O b j e c t K e y & g t ; & l t ; D i a g r a m O b j e c t K e y & g t ; & l t ; K e y & g t ; T a b l e s \ o r d e r s \ C o l u m n s \ o r d e r _ m o n t h & l t ; / K e y & g t ; & l t ; / D i a g r a m O b j e c t K e y & g t ; & l t ; D i a g r a m O b j e c t K e y & g t ; & l t ; K e y & g t ; T a b l e s \ o r d e r s \ C o l u m n s \ o r d e r _ m o n t h   ( >4) & l t ; / K e y & g t ; & l t ; / D i a g r a m O b j e c t K e y & g t ; & l t ; D i a g r a m O b j e c t K e y & g t ; & l t ; K e y & g t ; T a b l e s \ o r d e r s \ C o l u m n s \ o r d e r _ m o n t h   ( 20@B0;) & l t ; / K e y & g t ; & l t ; / D i a g r a m O b j e c t K e y & g t ; & l t ; D i a g r a m O b j e c t K e y & g t ; & l t ; K e y & g t ; T a b l e s \ o r d e r s \ C o l u m n s \ o r d e r _ m o n t h   ( =45:A  <5AOF0) & l t ; / K e y & g t ; & l t ; / D i a g r a m O b j e c t K e y & g t ; & l t ; D i a g r a m O b j e c t K e y & g t ; & l t ; K e y & g t ; T a b l e s \ o r d e r s \ C o l u m n s \ o r d e r _ m o n t h   ( 5AOF) & l t ; / K e y & g t ; & l t ; / D i a g r a m O b j e c t K e y & g t ; & l t ; D i a g r a m O b j e c t K e y & g t ; & l t ; K e y & g t ; T a b l e s \ o r d e r s \ C o l u m n s \ N - o r d e r & l t ; / K e y & g t ; & l t ; / D i a g r a m O b j e c t K e y & g t ; & l t ; D i a g r a m O b j e c t K e y & g t ; & l t ; K e y & g t ; T a b l e s \ o r d e r s \ C o l u m n s \ n e x t _ o r d e r _ d a t e & l t ; / K e y & g t ; & l t ; / D i a g r a m O b j e c t K e y & g t ; & l t ; D i a g r a m O b j e c t K e y & g t ; & l t ; K e y & g t ; T a b l e s \ o r d e r s \ C o l u m n s \ i s _ n e x t _ o r d e r & l t ; / K e y & g t ; & l t ; / D i a g r a m O b j e c t K e y & g t ; & l t ; D i a g r a m O b j e c t K e y & g t ; & l t ; K e y & g t ; T a b l e s \ o r d e r s \ C o l u m n s \ >;8G5AB2>  <5AOF52  4>  A;54CNI53>  70:070& l t ; / K e y & g t ; & l t ; / D i a g r a m O b j e c t K e y & g t ; & l t ; D i a g r a m O b j e c t K e y & g t ; & l t ; K e y & g t ; T a b l e s \ o r d e r s \ M e a s u r e s \ !C<<0  ?>  AB>;1FC  i d & l t ; / K e y & g t ; & l t ; / D i a g r a m O b j e c t K e y & g t ; & l t ; D i a g r a m O b j e c t K e y & g t ; & l t ; K e y & g t ; T a b l e s \ o r d e r s \ !C<<0  ?>  AB>;1FC  i d \ A d d i t i o n a l   I n f o \ 5O2=0O  <5@0& l t ; / K e y & g t ; & l t ; / D i a g r a m O b j e c t K e y & g t ; & l t ; D i a g r a m O b j e c t K e y & g t ; & l t ; K e y & g t ; T a b l e s \ o r d e r s \ M e a s u r e s \ '8A;>  M;5<5=B>2  2  AB>;1F5  i d & l t ; / K e y & g t ; & l t ; / D i a g r a m O b j e c t K e y & g t ; & l t ; D i a g r a m O b j e c t K e y & g t ; & l t ; K e y & g t ; T a b l e s \ o r d e r s \ '8A;>  M;5<5=B>2  2  AB>;1F5  i d \ A d d i t i o n a l   I n f o \ 5O2=0O  <5@0& l t ; / K e y & g t ; & l t ; / D i a g r a m O b j e c t K e y & g t ; & l t ; D i a g r a m O b j e c t K e y & g t ; & l t ; K e y & g t ; T a b l e s \ o r d e r s \ M e a s u r e s \ '8A;>  M;5<5=B>2  2  AB>;1F5  o r d e r _ d a t e & l t ; / K e y & g t ; & l t ; / D i a g r a m O b j e c t K e y & g t ; & l t ; D i a g r a m O b j e c t K e y & g t ; & l t ; K e y & g t ; T a b l e s \ o r d e r s \ '8A;>  M;5<5=B>2  2  AB>;1F5  o r d e r _ d a t e \ A d d i t i o n a l   I n f o \ 5O2=0O  <5@0& l t ; / K e y & g t ; & l t ; / D i a g r a m O b j e c t K e y & g t ; & l t ; D i a g r a m O b j e c t K e y & g t ; & l t ; K e y & g t ; T a b l e s \ o r d e r s \ M e a s u r e s \ !C<<0  ?>  AB>;1FC  >;8G5AB2>  <5AOF52  4>  A;54CNI53>  70:070& l t ; / K e y & g t ; & l t ; / D i a g r a m O b j e c t K e y & g t ; & l t ; D i a g r a m O b j e c t K e y & g t ; & l t ; K e y & g t ; T a b l e s \ o r d e r s \ !C<<0  ?>  AB>;1FC  >;8G5AB2>  <5AOF52  4>  A;54CNI53>  70:070\ A d d i t i o n a l   I n f o \ 5O2=0O  <5@0& l t ; / K e y & g t ; & l t ; / D i a g r a m O b j e c t K e y & g t ; & l t ; D i a g r a m O b j e c t K e y & g t ; & l t ; K e y & g t ; T a b l e s \ o r d e r s \ M e a s u r e s \ !@54=55  ?>  AB>;1FC  >;8G5AB2>  <5AOF52  4>  A;54CNI53>  70:070& l t ; / K e y & g t ; & l t ; / D i a g r a m O b j e c t K e y & g t ; & l t ; D i a g r a m O b j e c t K e y & g t ; & l t ; K e y & g t ; T a b l e s \ o r d e r s \ !@54=55  ?>  AB>;1FC  >;8G5AB2>  <5AOF52  4>  A;54CNI53>  70:070\ A d d i t i o n a l   I n f o \ 5O2=0O  <5@0& l t ; / K e y & g t ; & l t ; / D i a g r a m O b j e c t K e y & g t ; & l t ; D i a g r a m O b j e c t K e y & g t ; & l t ; K e y & g t ; T a b l e s \ d a t a & l t ; / K e y & g t ; & l t ; / D i a g r a m O b j e c t K e y & g t ; & l t ; D i a g r a m O b j e c t K e y & g t ; & l t ; K e y & g t ; T a b l e s \ d a t a \ C o l u m n s \ I n v o i c e N o & l t ; / K e y & g t ; & l t ; / D i a g r a m O b j e c t K e y & g t ; & l t ; D i a g r a m O b j e c t K e y & g t ; & l t ; K e y & g t ; T a b l e s \ d a t a \ C o l u m n s \ S t o c k C o d e & l t ; / K e y & g t ; & l t ; / D i a g r a m O b j e c t K e y & g t ; & l t ; D i a g r a m O b j e c t K e y & g t ; & l t ; K e y & g t ; T a b l e s \ d a t a \ C o l u m n s \ D e s c r i p t i o n & l t ; / K e y & g t ; & l t ; / D i a g r a m O b j e c t K e y & g t ; & l t ; D i a g r a m O b j e c t K e y & g t ; & l t ; K e y & g t ; T a b l e s \ d a t a \ C o l u m n s \ Q u a n t i t y & l t ; / K e y & g t ; & l t ; / D i a g r a m O b j e c t K e y & g t ; & l t ; D i a g r a m O b j e c t K e y & g t ; & l t ; K e y & g t ; T a b l e s \ d a t a \ C o l u m n s \ I n v o i c e D a t e & l t ; / K e y & g t ; & l t ; / D i a g r a m O b j e c t K e y & g t ; & l t ; D i a g r a m O b j e c t K e y & g t ; & l t ; K e y & g t ; T a b l e s \ d a t a \ C o l u m n s \ U n i t P r i c e & l t ; / K e y & g t ; & l t ; / D i a g r a m O b j e c t K e y & g t ; & l t ; D i a g r a m O b j e c t K e y & g t ; & l t ; K e y & g t ; T a b l e s \ d a t a \ C o l u m n s \ C u s t o m e r I D & l t ; / K e y & g t ; & l t ; / D i a g r a m O b j e c t K e y & g t ; & l t ; D i a g r a m O b j e c t K e y & g t ; & l t ; K e y & g t ; T a b l e s \ d a t a \ C o l u m n s \ C o u n t r y & l t ; / K e y & g t ; & l t ; / D i a g r a m O b j e c t K e y & g t ; & l t ; D i a g r a m O b j e c t K e y & g t ; & l t ; K e y & g t ; T a b l e s \ d a t a \ M e a s u r e s \ '8A;>  M;5<5=B>2  2  AB>;1F5  I n v o i c e D a t e & l t ; / K e y & g t ; & l t ; / D i a g r a m O b j e c t K e y & g t ; & l t ; D i a g r a m O b j e c t K e y & g t ; & l t ; K e y & g t ; T a b l e s \ d a t a \ '8A;>  M;5<5=B>2  2  AB>;1F5  I n v o i c e D a t e \ A d d i t i o n a l   I n f o \ 5O2=0O  <5@0& l t ; / K e y & g t ; & l t ; / D i a g r a m O b j e c t K e y & g t ; & l t ; D i a g r a m O b j e c t K e y & g t ; & l t ; K e y & g t ; T a b l e s \ C a l e n d a r & l t ; / K e y & g t ; & l t ; / D i a g r a m O b j e c t K e y & g t ; & l t ; D i a g r a m O b j e c t K e y & g t ; & l t ; K e y & g t ; T a b l e s \ C a l e n d a r \ C o l u m n s \ D a t e & l t ; / K e y & g t ; & l t ; / D i a g r a m O b j e c t K e y & g t ; & l t ; D i a g r a m O b j e c t K e y & g t ; & l t ; K e y & g t ; T a b l e s \ C a l e n d a r \ C o l u m n s \ Y e a r & l t ; / K e y & g t ; & l t ; / D i a g r a m O b j e c t K e y & g t ; & l t ; D i a g r a m O b j e c t K e y & g t ; & l t ; K e y & g t ; T a b l e s \ C a l e n d a r \ C o l u m n s \ M o n t h N u m b e r & l t ; / K e y & g t ; & l t ; / D i a g r a m O b j e c t K e y & g t ; & l t ; D i a g r a m O b j e c t K e y & g t ; & l t ; K e y & g t ; T a b l e s \ C a l e n d a r \ C o l u m n s \ M o n t h & l t ; / K e y & g t ; & l t ; / D i a g r a m O b j e c t K e y & g t ; & l t ; D i a g r a m O b j e c t K e y & g t ; & l t ; K e y & g t ; T a b l e s \ C a l e n d a r \ C o l u m n s \ Y Y Y Y - M M & l t ; / K e y & g t ; & l t ; / D i a g r a m O b j e c t K e y & g t ; & l t ; D i a g r a m O b j e c t K e y & g t ; & l t ; K e y & g t ; T a b l e s \ C a l e n d a r \ C o l u m n s \ D a y O f W e e k N u m b e r & l t ; / K e y & g t ; & l t ; / D i a g r a m O b j e c t K e y & g t ; & l t ; D i a g r a m O b j e c t K e y & g t ; & l t ; K e y & g t ; T a b l e s \ C a l e n d a r \ C o l u m n s \ D a y O f W e e k & l t ; / K e y & g t ; & l t ; / D i a g r a m O b j e c t K e y & g t ; & l t ; D i a g r a m O b j e c t K e y & g t ; & l t ; K e y & g t ; T a b l e s \ C a l e n d a r \ H i e r a r c h i e s \ D a t e H i e r a r c h y & l t ; / K e y & g t ; & l t ; / D i a g r a m O b j e c t K e y & g t ; & l t ; D i a g r a m O b j e c t K e y & g t ; & l t ; K e y & g t ; T a b l e s \ C a l e n d a r \ H i e r a r c h i e s \ D a t e H i e r a r c h y \ L e v e l s \ Y e a r & l t ; / K e y & g t ; & l t ; / D i a g r a m O b j e c t K e y & g t ; & l t ; D i a g r a m O b j e c t K e y & g t ; & l t ; K e y & g t ; T a b l e s \ C a l e n d a r \ H i e r a r c h i e s \ D a t e H i e r a r c h y \ L e v e l s \ M o n t h & l t ; / K e y & g t ; & l t ; / D i a g r a m O b j e c t K e y & g t ; & l t ; D i a g r a m O b j e c t K e y & g t ; & l t ; K e y & g t ; T a b l e s \ C a l e n d a r \ H i e r a r c h i e s \ D a t e H i e r a r c h y \ L e v e l s \ D a t e C o l u m n & l t ; / K e y & g t ; & l t ; / D i a g r a m O b j e c t K e y & g t ; & l t ; D i a g r a m O b j e c t K e y & g t ; & l t ; K e y & g t ; R e l a t i o n s h i p s \ & a m p ; l t ; T a b l e s \ o r d e r s \ C o l u m n s \ c u s t o m e r _ i d & a m p ; g t ; - & a m p ; l t ; T a b l e s \ c u s t o m e r s \ C o l u m n s \ i d & a m p ; g t ; & l t ; / K e y & g t ; & l t ; / D i a g r a m O b j e c t K e y & g t ; & l t ; D i a g r a m O b j e c t K e y & g t ; & l t ; K e y & g t ; R e l a t i o n s h i p s \ & a m p ; l t ; T a b l e s \ o r d e r s \ C o l u m n s \ c u s t o m e r _ i d & a m p ; g t ; - & a m p ; l t ; T a b l e s \ c u s t o m e r s \ C o l u m n s \ i d & a m p ; g t ; \ F K & l t ; / K e y & g t ; & l t ; / D i a g r a m O b j e c t K e y & g t ; & l t ; D i a g r a m O b j e c t K e y & g t ; & l t ; K e y & g t ; R e l a t i o n s h i p s \ & a m p ; l t ; T a b l e s \ o r d e r s \ C o l u m n s \ c u s t o m e r _ i d & a m p ; g t ; - & a m p ; l t ; T a b l e s \ c u s t o m e r s \ C o l u m n s \ i d & a m p ; g t ; \ P K & l t ; / K e y & g t ; & l t ; / D i a g r a m O b j e c t K e y & g t ; & l t ; D i a g r a m O b j e c t K e y & g t ; & l t ; K e y & g t ; R e l a t i o n s h i p s \ & a m p ; l t ; T a b l e s \ o r d e r s \ C o l u m n s \ c u s t o m e r _ i d & a m p ; g t ; - & a m p ; l t ; T a b l e s \ c u s t o m e r s \ C o l u m n s \ i d & a m p ; g t ; \ C r o s s F i l t e r & l t ; / K e y & g t ; & l t ; / D i a g r a m O b j e c t K e y & g t ; & l t ; D i a g r a m O b j e c t K e y & g t ; & l t ; K e y & g t ; R e l a t i o n s h i p s \ & a m p ; l t ; T a b l e s \ d a t a \ C o l u m n s \ I n v o i c e N o & a m p ; g t ; - & a m p ; l t ; T a b l e s \ o r d e r s \ C o l u m n s \ i d & a m p ; g t ; & l t ; / K e y & g t ; & l t ; / D i a g r a m O b j e c t K e y & g t ; & l t ; D i a g r a m O b j e c t K e y & g t ; & l t ; K e y & g t ; R e l a t i o n s h i p s \ & a m p ; l t ; T a b l e s \ d a t a \ C o l u m n s \ I n v o i c e N o & a m p ; g t ; - & a m p ; l t ; T a b l e s \ o r d e r s \ C o l u m n s \ i d & a m p ; g t ; \ F K & l t ; / K e y & g t ; & l t ; / D i a g r a m O b j e c t K e y & g t ; & l t ; D i a g r a m O b j e c t K e y & g t ; & l t ; K e y & g t ; R e l a t i o n s h i p s \ & a m p ; l t ; T a b l e s \ d a t a \ C o l u m n s \ I n v o i c e N o & a m p ; g t ; - & a m p ; l t ; T a b l e s \ o r d e r s \ C o l u m n s \ i d & a m p ; g t ; \ P K & l t ; / K e y & g t ; & l t ; / D i a g r a m O b j e c t K e y & g t ; & l t ; D i a g r a m O b j e c t K e y & g t ; & l t ; K e y & g t ; R e l a t i o n s h i p s \ & a m p ; l t ; T a b l e s \ d a t a \ C o l u m n s \ I n v o i c e N o & a m p ; g t ; - & a m p ; l t ; T a b l e s \ o r d e r s \ C o l u m n s \ i d & a m p ; g t ; \ C r o s s F i l t e r & l t ; / K e y & g t ; & l t ; / D i a g r a m O b j e c t K e y & g t ; & l t ; D i a g r a m O b j e c t K e y & g t ; & l t ; K e y & g t ; R e l a t i o n s h i p s \ & a m p ; l t ; T a b l e s \ d a t a \ C o l u m n s \ C u s t o m e r I D & a m p ; g t ; - & a m p ; l t ; T a b l e s \ c u s t o m e r s \ C o l u m n s \ i d & a m p ; g t ; & l t ; / K e y & g t ; & l t ; / D i a g r a m O b j e c t K e y & g t ; & l t ; D i a g r a m O b j e c t K e y & g t ; & l t ; K e y & g t ; R e l a t i o n s h i p s \ & a m p ; l t ; T a b l e s \ d a t a \ C o l u m n s \ C u s t o m e r I D & a m p ; g t ; - & a m p ; l t ; T a b l e s \ c u s t o m e r s \ C o l u m n s \ i d & a m p ; g t ; \ F K & l t ; / K e y & g t ; & l t ; / D i a g r a m O b j e c t K e y & g t ; & l t ; D i a g r a m O b j e c t K e y & g t ; & l t ; K e y & g t ; R e l a t i o n s h i p s \ & a m p ; l t ; T a b l e s \ d a t a \ C o l u m n s \ C u s t o m e r I D & a m p ; g t ; - & a m p ; l t ; T a b l e s \ c u s t o m e r s \ C o l u m n s \ i d & a m p ; g t ; \ P K & l t ; / K e y & g t ; & l t ; / D i a g r a m O b j e c t K e y & g t ; & l t ; D i a g r a m O b j e c t K e y & g t ; & l t ; K e y & g t ; R e l a t i o n s h i p s \ & a m p ; l t ; T a b l e s \ d a t a \ C o l u m n s \ C u s t o m e r I D & a m p ; g t ; - & a m p ; l t ; T a b l e s \ c u s t o m e r s \ C o l u m n s \ i d & a m p ; g t ; \ C r o s s F i l t e r & l t ; / K e y & g t ; & l t ; / D i a g r a m O b j e c t K e y & g t ; & l t ; / A l l K e y s & g t ; & l t ; S e l e c t e d K e y s & g t ; & l t ; D i a g r a m O b j e c t K e y & g t ; & l t ; K e y & g t ; T a b l e s \ C a l e n d a r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d d  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t o   a   H i e r a r c h y   i n   T a b l e   C a l e n d a r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i n t o   h i e r a r c h y   F o r   & a m p ; l t ; T a b l e s \ C a l e n d a r \ H i e r a r c h i e s \ D a t e H i e r a r c h y & a m p ; g t ;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o r d e r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a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H i e r a r c h i e s \ & a m p ; l t ; T a b l e s \ C a l e n d a r \ H i e r a r c h i e s \ D a t e H i e r a r c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& l t ; / K e y & g t ; & l t ; / a : K e y & g t ; & l t ; a : V a l u e   i : t y p e = " D i a g r a m D i s p l a y N o d e V i e w S t a t e " & g t ; & l t ; H e i g h t & g t ; 1 8 5 & l t ; / H e i g h t & g t ; & l t ; I s E x p a n d e d & g t ; t r u e & l t ; / I s E x p a n d e d & g t ; & l t ; L a y e d O u t & g t ; t r u e & l t ; / L a y e d O u t & g t ; & l t ; L e f t & g t ; - 5 . 6 8 4 3 4 1 8 8 6 0 8 0 8 0 1 5 E - 1 4 & l t ; / L e f t & g t ; & l t ; W i d t h & g t ; 1 9 9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M e a s u r e s \ r e t e n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M e a s u r e s \ >;8G5AB2>  70:07>2& l t ; / K e y & g t ; & l t ; / a : K e y & g t ; & l t ; a : V a l u e 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s \ M e a s u r e s \ !@54=55  2@5<O  4>  A;54.   70:070  ( <5A. 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& l t ; / K e y & g t ; & l t ; / a : K e y & g t ; & l t ; a : V a l u e   i : t y p e = " D i a g r a m D i s p l a y N o d e V i e w S t a t e " & g t ; & l t ; H e i g h t & g t ; 3 3 9 & l t ; / H e i g h t & g t ; & l t ; I s E x p a n d e d & g t ; t r u e & l t ; / I s E x p a n d e d & g t ; & l t ; L a y e d O u t & g t ; t r u e & l t ; / L a y e d O u t & g t ; & l t ; L e f t & g t ; 3 5 5 . 9 0 3 8 1 0 5 6 7 6 6 5 6 9 & l t ; / L e f t & g t ; & l t ; T a b I n d e x & g t ; 2 & l t ; / T a b I n d e x & g t ; & l t ; T o p & g t ; 3 8 8 & l t ; / T o p & g t ; & l t ; W i d t h & g t ; 2 9 5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o r d e r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s h i p _ m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o r d e r _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o r d e r _ m o n t h   ( >4) & l t ; / K e y & g t ; & l t ; / a : K e y & g t ; & l t ; a : V a l u e 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o r d e r _ m o n t h   ( 20@B0;) & l t ; / K e y & g t ; & l t ; / a : K e y & g t ; & l t ; a : V a l u e 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o r d e r _ m o n t h   ( =45:A  <5AOF0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o r d e r _ m o n t h   ( 5AOF)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N - o r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n e x t _ o r d e r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i s _ n e x t _ o r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C o l u m n s \ >;8G5AB2>  <5AOF52  4>  A;54CNI53>  70:070& l t ; / K e y & g t ; & l t ; / a : K e y & g t ; & l t ; a : V a l u e 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M e a s u r e s \ !C<<0  ?>  AB>;1FC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!C<<0  ?>  AB>;1FC  i d \ A d d i t i o n a l   I n f o \ 5O2=0O  <5@0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M e a s u r e s \ '8A;>  M;5<5=B>2  2  AB>;1F5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'8A;>  M;5<5=B>2  2  AB>;1F5  i d \ A d d i t i o n a l   I n f o \ 5O2=0O  <5@0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M e a s u r e s \ '8A;>  M;5<5=B>2  2  AB>;1F5  o r d e r _ d a t e & l t ; / K e y & g t ; & l t ; / a : K e y & g t ; & l t ; a : V a l u e 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'8A;>  M;5<5=B>2  2  AB>;1F5  o r d e r _ d a t e \ A d d i t i o n a l   I n f o \ 5O2=0O  <5@0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M e a s u r e s \ !C<<0  ?>  AB>;1FC  >;8G5AB2>  <5AOF52  4>  A;54CNI53>  70:070& l t ; / K e y & g t ; & l t ; / a : K e y & g t ; & l t ; a : V a l u e 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!C<<0  ?>  AB>;1FC  >;8G5AB2>  <5AOF52  4>  A;54CNI53>  70:070\ A d d i t i o n a l   I n f o \ 5O2=0O  <5@0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M e a s u r e s \ !@54=55  ?>  AB>;1FC  >;8G5AB2>  <5AOF52  4>  A;54CNI53>  70:070& l t ; / K e y & g t ; & l t ; / a : K e y & g t ; & l t ; a : V a l u e 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s \ !@54=55  ?>  AB>;1FC  >;8G5AB2>  <5AOF52  4>  A;54CNI53>  70:070\ A d d i t i o n a l   I n f o \ 5O2=0O  <5@0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& l t ; / K e y & g t ; & l t ; / a : K e y & g t ; & l t ; a : V a l u e   i : t y p e = " D i a g r a m D i s p l a y N o d e V i e w S t a t e " & g t ; & l t ; H e i g h t & g t ; 2 5 2 & l t ; / H e i g h t & g t ; & l t ; I s E x p a n d e d & g t ; t r u e & l t ; / I s E x p a n d e d & g t ; & l t ; L a y e d O u t & g t ; t r u e & l t ; / L a y e d O u t & g t ; & l t ; L e f t & g t ; 5 1 . 8 0 7 6 2 1 1 3 5 3 3 1 5 4 4 & l t ; / L e f t & g t ; & l t ; T a b I n d e x & g t ; 1 & l t ; / T a b I n d e x & g t ; & l t ; T o p & g t ; 3 6 7 & l t ; / T o p & g t ; & l t ; W i d t h & g t ; 2 1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C o l u m n s \ I n v o i c e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C o l u m n s \ S t o c k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C o l u m n s \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C o l u m n s \ I n v o i c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C o l u m n s \ U n i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C o l u m n s \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M e a s u r e s \ '8A;>  M;5<5=B>2  2  AB>;1F5  I n v o i c e D a t e & l t ; / K e y & g t ; & l t ; / a : K e y & g t ; & l t ; a : V a l u e 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a \ '8A;>  M;5<5=B>2  2  AB>;1F5  I n v o i c e D a t e \ A d d i t i o n a l   I n f o \ 5O2=0O  <5@0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& l t ; / K e y & g t ; & l t ; / a : K e y & g t ; & l t ; a : V a l u e   i : t y p e = " D i a g r a m D i s p l a y N o d e V i e w S t a t e " & g t ; & l t ; H e i g h t & g t ; 3 7 8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8 3 1 . 9 0 3 8 1 0 5 6 7 6 6 5 6 9 & l t ; / L e f t & g t ; & l t ; T a b I n d e x & g t ; 3 & l t ; / T a b I n d e x & g t ; & l t ; T o p & g t ; 3 4 2 . 5 & l t ; / T o p & g t ; & l t ; W i d t h & g t ; 2 5 1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Y Y Y Y - M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\ H i e r a r c h i e s \ D a t e H i e r a r c h y \ L e v e l s \ D a t e C o l u m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o r d e r s \ C o l u m n s \ c u s t o m e r _ i d & a m p ; g t ; - & a m p ; l t ; T a b l e s \ c u s t o m e r s \ C o l u m n s \ i d & a m p ; g t ; & l t ; / K e y & g t ; & l t ; / a : K e y & g t ; & l t ; a : V a l u e   i : t y p e = " D i a g r a m D i s p l a y L i n k V i e w S t a t e " & g t ; & l t ; A u t o m a t i o n P r o p e r t y H e l p e r T e x t & g t ; >=5G=0O  B>G:0  1 :   ( 5 0 3 , 4 0 3 8 1 1 , 3 7 2 ) .   >=5G=0O  B>G:0  2 :   ( 2 1 5 , 9 2 , 5 ) 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3 . 4 0 3 8 1 1 & l t ; / b : _ x & g t ; & l t ; b : _ y & g t ; 3 7 2 & l t ; / b : _ y & g t ; & l t ; / b : P o i n t & g t ; & l t ; b : P o i n t & g t ; & l t ; b : _ x & g t ; 5 0 3 . 4 0 3 8 1 1 & l t ; / b : _ x & g t ; & l t ; b : _ y & g t ; 9 4 . 5 & l t ; / b : _ y & g t ; & l t ; / b : P o i n t & g t ; & l t ; b : P o i n t & g t ; & l t ; b : _ x & g t ; 5 0 1 . 4 0 3 8 1 1 & l t ; / b : _ x & g t ; & l t ; b : _ y & g t ; 9 2 . 5 & l t ; / b : _ y & g t ; & l t ; / b : P o i n t & g t ; & l t ; b : P o i n t & g t ; & l t ; b : _ x & g t ; 2 1 4 . 9 9 9 9 9 9 9 9 9 9 9 9 8 9 & l t ; / b : _ x & g t ; & l t ; b : _ y & g t ; 9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o r d e r s \ C o l u m n s \ c u s t o m e r _ i d & a m p ; g t ; - & a m p ; l t ; T a b l e s \ c u s t o m e r s \ C o l u m n s \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5 . 4 0 3 8 1 1 & l t ; / b : _ x & g t ; & l t ; b : _ y & g t ; 3 7 2 & l t ; / b : _ y & g t ; & l t ; / L a b e l L o c a t i o n & g t ; & l t ; L o c a t i o n   x m l n s : b = " h t t p : / / s c h e m a s . d a t a c o n t r a c t . o r g / 2 0 0 4 / 0 7 / S y s t e m . W i n d o w s " & g t ; & l t ; b : _ x & g t ; 5 0 3 . 4 0 3 8 1 1 & l t ; / b : _ x & g t ; & l t ; b : _ y & g t ; 3 8 8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o r d e r s \ C o l u m n s \ c u s t o m e r _ i d & a m p ; g t ; - & a m p ; l t ; T a b l e s \ c u s t o m e r s \ C o l u m n s \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8 . 9 9 9 9 9 9 9 9 9 9 9 9 8 9 & l t ; / b : _ x & g t ; & l t ; b : _ y & g t ; 8 4 . 5 & l t ; / b : _ y & g t ; & l t ; / L a b e l L o c a t i o n & g t ; & l t ; L o c a t i o n   x m l n s : b = " h t t p : / / s c h e m a s . d a t a c o n t r a c t . o r g / 2 0 0 4 / 0 7 / S y s t e m . W i n d o w s " & g t ; & l t ; b : _ x & g t ; 1 9 8 . 9 9 9 9 9 9 9 9 9 9 9 9 9 2 & l t ; / b : _ x & g t ; & l t ; b : _ y & g t ; 9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o r d e r s \ C o l u m n s \ c u s t o m e r _ i d & a m p ; g t ; - & a m p ; l t ; T a b l e s \ c u s t o m e r s \ C o l u m n s \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3 . 4 0 3 8 1 1 & l t ; / b : _ x & g t ; & l t ; b : _ y & g t ; 3 7 2 & l t ; / b : _ y & g t ; & l t ; / b : P o i n t & g t ; & l t ; b : P o i n t & g t ; & l t ; b : _ x & g t ; 5 0 3 . 4 0 3 8 1 1 & l t ; / b : _ x & g t ; & l t ; b : _ y & g t ; 9 4 . 5 & l t ; / b : _ y & g t ; & l t ; / b : P o i n t & g t ; & l t ; b : P o i n t & g t ; & l t ; b : _ x & g t ; 5 0 1 . 4 0 3 8 1 1 & l t ; / b : _ x & g t ; & l t ; b : _ y & g t ; 9 2 . 5 & l t ; / b : _ y & g t ; & l t ; / b : P o i n t & g t ; & l t ; b : P o i n t & g t ; & l t ; b : _ x & g t ; 2 1 4 . 9 9 9 9 9 9 9 9 9 9 9 9 8 9 & l t ; / b : _ x & g t ; & l t ; b : _ y & g t ; 9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a t a \ C o l u m n s \ I n v o i c e N o & a m p ; g t ; - & a m p ; l t ; T a b l e s \ o r d e r s \ C o l u m n s \ i d & a m p ; g t ; & l t ; / K e y & g t ; & l t ; / a : K e y & g t ; & l t ; a : V a l u e   i : t y p e = " D i a g r a m D i s p l a y L i n k V i e w S t a t e " & g t ; & l t ; A u t o m a t i o n P r o p e r t y H e l p e r T e x t & g t ; >=5G=0O  B>G:0  1 :   ( 2 7 7 , 8 0 7 6 2 1 1 3 5 3 3 2 , 4 9 3 ) .   >=5G=0O  B>G:0  2 :   ( 3 3 9 , 9 0 3 8 1 0 5 6 7 6 6 6 , 5 5 7 , 5 ) 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7 7 . 8 0 7 6 2 1 1 3 5 3 3 1 5 4 & l t ; / b : _ x & g t ; & l t ; b : _ y & g t ; 4 9 3 & l t ; / b : _ y & g t ; & l t ; / b : P o i n t & g t ; & l t ; b : P o i n t & g t ; & l t ; b : _ x & g t ; 3 0 6 . 8 5 5 7 1 6 0 0 0 0 0 0 0 3 & l t ; / b : _ x & g t ; & l t ; b : _ y & g t ; 4 9 3 & l t ; / b : _ y & g t ; & l t ; / b : P o i n t & g t ; & l t ; b : P o i n t & g t ; & l t ; b : _ x & g t ; 3 0 8 . 8 5 5 7 1 6 0 0 0 0 0 0 0 3 & l t ; / b : _ x & g t ; & l t ; b : _ y & g t ; 4 9 5 & l t ; / b : _ y & g t ; & l t ; / b : P o i n t & g t ; & l t ; b : P o i n t & g t ; & l t ; b : _ x & g t ; 3 0 8 . 8 5 5 7 1 6 0 0 0 0 0 0 0 3 & l t ; / b : _ x & g t ; & l t ; b : _ y & g t ; 5 5 5 . 5 & l t ; / b : _ y & g t ; & l t ; / b : P o i n t & g t ; & l t ; b : P o i n t & g t ; & l t ; b : _ x & g t ; 3 1 0 . 8 5 5 7 1 6 0 0 0 0 0 0 0 3 & l t ; / b : _ x & g t ; & l t ; b : _ y & g t ; 5 5 7 . 5 & l t ; / b : _ y & g t ; & l t ; / b : P o i n t & g t ; & l t ; b : P o i n t & g t ; & l t ; b : _ x & g t ; 3 3 9 . 9 0 3 8 1 0 5 6 7 6 6 5 7 4 & l t ; / b : _ x & g t ; & l t ; b : _ y & g t ; 5 5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a t a \ C o l u m n s \ I n v o i c e N o & a m p ; g t ; - & a m p ; l t ; T a b l e s \ o r d e r s \ C o l u m n s \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6 1 . 8 0 7 6 2 1 1 3 5 3 3 1 5 4 & l t ; / b : _ x & g t ; & l t ; b : _ y & g t ; 4 8 5 & l t ; / b : _ y & g t ; & l t ; / L a b e l L o c a t i o n & g t ; & l t ; L o c a t i o n   x m l n s : b = " h t t p : / / s c h e m a s . d a t a c o n t r a c t . o r g / 2 0 0 4 / 0 7 / S y s t e m . W i n d o w s " & g t ; & l t ; b : _ x & g t ; 2 6 1 . 8 0 7 6 2 1 1 3 5 3 3 1 5 4 & l t ; / b : _ x & g t ; & l t ; b : _ y & g t ; 4 9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a t a \ C o l u m n s \ I n v o i c e N o & a m p ; g t ; - & a m p ; l t ; T a b l e s \ o r d e r s \ C o l u m n s \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3 9 . 9 0 3 8 1 0 5 6 7 6 6 5 7 4 & l t ; / b : _ x & g t ; & l t ; b : _ y & g t ; 5 4 9 . 5 & l t ; / b : _ y & g t ; & l t ; / L a b e l L o c a t i o n & g t ; & l t ; L o c a t i o n   x m l n s : b = " h t t p : / / s c h e m a s . d a t a c o n t r a c t . o r g / 2 0 0 4 / 0 7 / S y s t e m . W i n d o w s " & g t ; & l t ; b : _ x & g t ; 3 5 5 . 9 0 3 8 1 0 5 6 7 6 6 5 7 4 & l t ; / b : _ x & g t ; & l t ; b : _ y & g t ; 5 5 7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a t a \ C o l u m n s \ I n v o i c e N o & a m p ; g t ; - & a m p ; l t ; T a b l e s \ o r d e r s \ C o l u m n s \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7 7 . 8 0 7 6 2 1 1 3 5 3 3 1 5 4 & l t ; / b : _ x & g t ; & l t ; b : _ y & g t ; 4 9 3 & l t ; / b : _ y & g t ; & l t ; / b : P o i n t & g t ; & l t ; b : P o i n t & g t ; & l t ; b : _ x & g t ; 3 0 6 . 8 5 5 7 1 6 0 0 0 0 0 0 0 3 & l t ; / b : _ x & g t ; & l t ; b : _ y & g t ; 4 9 3 & l t ; / b : _ y & g t ; & l t ; / b : P o i n t & g t ; & l t ; b : P o i n t & g t ; & l t ; b : _ x & g t ; 3 0 8 . 8 5 5 7 1 6 0 0 0 0 0 0 0 3 & l t ; / b : _ x & g t ; & l t ; b : _ y & g t ; 4 9 5 & l t ; / b : _ y & g t ; & l t ; / b : P o i n t & g t ; & l t ; b : P o i n t & g t ; & l t ; b : _ x & g t ; 3 0 8 . 8 5 5 7 1 6 0 0 0 0 0 0 0 3 & l t ; / b : _ x & g t ; & l t ; b : _ y & g t ; 5 5 5 . 5 & l t ; / b : _ y & g t ; & l t ; / b : P o i n t & g t ; & l t ; b : P o i n t & g t ; & l t ; b : _ x & g t ; 3 1 0 . 8 5 5 7 1 6 0 0 0 0 0 0 0 3 & l t ; / b : _ x & g t ; & l t ; b : _ y & g t ; 5 5 7 . 5 & l t ; / b : _ y & g t ; & l t ; / b : P o i n t & g t ; & l t ; b : P o i n t & g t ; & l t ; b : _ x & g t ; 3 3 9 . 9 0 3 8 1 0 5 6 7 6 6 5 7 4 & l t ; / b : _ x & g t ; & l t ; b : _ y & g t ; 5 5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a t a \ C o l u m n s \ C u s t o m e r I D & a m p ; g t ; - & a m p ; l t ; T a b l e s \ c u s t o m e r s \ C o l u m n s \ i d & a m p ; g t ; & l t ; / K e y & g t ; & l t ; / a : K e y & g t ; & l t ; a : V a l u e   i : t y p e = " D i a g r a m D i s p l a y L i n k V i e w S t a t e " & g t ; & l t ; A u t o m a t i o n P r o p e r t y H e l p e r T e x t & g t ; >=5G=0O  B>G:0  1 :   ( 1 5 6 , 8 0 7 6 2 1 , 3 5 1 ) .   >=5G=0O  B>G:0  2 :   ( 9 9 , 5 , 2 0 1 ) 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6 . 8 0 7 6 2 1 & l t ; / b : _ x & g t ; & l t ; b : _ y & g t ; 3 5 1 & l t ; / b : _ y & g t ; & l t ; / b : P o i n t & g t ; & l t ; b : P o i n t & g t ; & l t ; b : _ x & g t ; 1 5 6 . 8 0 7 6 2 1 & l t ; / b : _ x & g t ; & l t ; b : _ y & g t ; 2 7 8 & l t ; / b : _ y & g t ; & l t ; / b : P o i n t & g t ; & l t ; b : P o i n t & g t ; & l t ; b : _ x & g t ; 1 5 4 . 8 0 7 6 2 1 & l t ; / b : _ x & g t ; & l t ; b : _ y & g t ; 2 7 6 & l t ; / b : _ y & g t ; & l t ; / b : P o i n t & g t ; & l t ; b : P o i n t & g t ; & l t ; b : _ x & g t ; 1 0 1 . 5 & l t ; / b : _ x & g t ; & l t ; b : _ y & g t ; 2 7 6 & l t ; / b : _ y & g t ; & l t ; / b : P o i n t & g t ; & l t ; b : P o i n t & g t ; & l t ; b : _ x & g t ; 9 9 . 5 & l t ; / b : _ x & g t ; & l t ; b : _ y & g t ; 2 7 4 & l t ; / b : _ y & g t ; & l t ; / b : P o i n t & g t ; & l t ; b : P o i n t & g t ; & l t ; b : _ x & g t ; 9 9 . 5 & l t ; / b : _ x & g t ; & l t ; b : _ y & g t ; 2 0 0 . 9 9 9 9 9 9 9 9 9 9 9 9 9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a t a \ C o l u m n s \ C u s t o m e r I D & a m p ; g t ; - & a m p ; l t ; T a b l e s \ c u s t o m e r s \ C o l u m n s \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4 8 . 8 0 7 6 2 1 & l t ; / b : _ x & g t ; & l t ; b : _ y & g t ; 3 5 1 & l t ; / b : _ y & g t ; & l t ; / L a b e l L o c a t i o n & g t ; & l t ; L o c a t i o n   x m l n s : b = " h t t p : / / s c h e m a s . d a t a c o n t r a c t . o r g / 2 0 0 4 / 0 7 / S y s t e m . W i n d o w s " & g t ; & l t ; b : _ x & g t ; 1 5 6 . 8 0 7 6 2 1 & l t ; / b : _ x & g t ; & l t ; b : _ y & g t ; 3 6 7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a t a \ C o l u m n s \ C u s t o m e r I D & a m p ; g t ; - & a m p ; l t ; T a b l e s \ c u s t o m e r s \ C o l u m n s \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1 . 5 & l t ; / b : _ x & g t ; & l t ; b : _ y & g t ; 1 8 4 . 9 9 9 9 9 9 9 9 9 9 9 9 9 2 & l t ; / b : _ y & g t ; & l t ; / L a b e l L o c a t i o n & g t ; & l t ; L o c a t i o n   x m l n s : b = " h t t p : / / s c h e m a s . d a t a c o n t r a c t . o r g / 2 0 0 4 / 0 7 / S y s t e m . W i n d o w s " & g t ; & l t ; b : _ x & g t ; 9 9 . 5 & l t ; / b : _ x & g t ; & l t ; b : _ y & g t ; 1 8 4 . 9 9 9 9 9 9 9 9 9 9 9 9 9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a t a \ C o l u m n s \ C u s t o m e r I D & a m p ; g t ; - & a m p ; l t ; T a b l e s \ c u s t o m e r s \ C o l u m n s \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5 6 . 8 0 7 6 2 1 & l t ; / b : _ x & g t ; & l t ; b : _ y & g t ; 3 5 1 & l t ; / b : _ y & g t ; & l t ; / b : P o i n t & g t ; & l t ; b : P o i n t & g t ; & l t ; b : _ x & g t ; 1 5 6 . 8 0 7 6 2 1 & l t ; / b : _ x & g t ; & l t ; b : _ y & g t ; 2 7 8 & l t ; / b : _ y & g t ; & l t ; / b : P o i n t & g t ; & l t ; b : P o i n t & g t ; & l t ; b : _ x & g t ; 1 5 4 . 8 0 7 6 2 1 & l t ; / b : _ x & g t ; & l t ; b : _ y & g t ; 2 7 6 & l t ; / b : _ y & g t ; & l t ; / b : P o i n t & g t ; & l t ; b : P o i n t & g t ; & l t ; b : _ x & g t ; 1 0 1 . 5 & l t ; / b : _ x & g t ; & l t ; b : _ y & g t ; 2 7 6 & l t ; / b : _ y & g t ; & l t ; / b : P o i n t & g t ; & l t ; b : P o i n t & g t ; & l t ; b : _ x & g t ; 9 9 . 5 & l t ; / b : _ x & g t ; & l t ; b : _ y & g t ; 2 7 4 & l t ; / b : _ y & g t ; & l t ; / b : P o i n t & g t ; & l t ; b : P o i n t & g t ; & l t ; b : _ x & g t ; 9 9 . 5 & l t ; / b : _ x & g t ; & l t ; b : _ y & g t ; 2 0 0 . 9 9 9 9 9 9 9 9 9 9 9 9 9 2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r e t e n t i o n & l t ; / K e y & g t ; & l t ; / D i a g r a m O b j e c t K e y & g t ; & l t ; D i a g r a m O b j e c t K e y & g t ; & l t ; K e y & g t ; M e a s u r e s \ r e t e n t i o n \ T a g I n f o \ $>@<C;0& l t ; / K e y & g t ; & l t ; / D i a g r a m O b j e c t K e y & g t ; & l t ; D i a g r a m O b j e c t K e y & g t ; & l t ; K e y & g t ; M e a s u r e s \ r e t e n t i o n \ T a g I n f o \ =0G5=85& l t ; / K e y & g t ; & l t ; / D i a g r a m O b j e c t K e y & g t ; & l t ; D i a g r a m O b j e c t K e y & g t ; & l t ; K e y & g t ; M e a s u r e s \ >;8G5AB2>  70:07>2& l t ; / K e y & g t ; & l t ; / D i a g r a m O b j e c t K e y & g t ; & l t ; D i a g r a m O b j e c t K e y & g t ; & l t ; K e y & g t ; M e a s u r e s \ >;8G5AB2>  70:07>2\ T a g I n f o \ $>@<C;0& l t ; / K e y & g t ; & l t ; / D i a g r a m O b j e c t K e y & g t ; & l t ; D i a g r a m O b j e c t K e y & g t ; & l t ; K e y & g t ; M e a s u r e s \ >;8G5AB2>  70:07>2\ T a g I n f o \ =0G5=85& l t ; / K e y & g t ; & l t ; / D i a g r a m O b j e c t K e y & g t ; & l t ; D i a g r a m O b j e c t K e y & g t ; & l t ; K e y & g t ; M e a s u r e s \ !@54=55  2@5<O  4>  A;54.   70:070  ( <5A. ) & l t ; / K e y & g t ; & l t ; / D i a g r a m O b j e c t K e y & g t ; & l t ; D i a g r a m O b j e c t K e y & g t ; & l t ; K e y & g t ; M e a s u r e s \ !@54=55  2@5<O  4>  A;54.   70:070  ( <5A. ) \ T a g I n f o \ $>@<C;0& l t ; / K e y & g t ; & l t ; / D i a g r a m O b j e c t K e y & g t ; & l t ; D i a g r a m O b j e c t K e y & g t ; & l t ; K e y & g t ; M e a s u r e s \ !@54=55  2@5<O  4>  A;54.   70:070  ( <5A. ) \ T a g I n f o \ =0G5=85& l t ; / K e y & g t ; & l t ; / D i a g r a m O b j e c t K e y & g t ; & l t ; D i a g r a m O b j e c t K e y & g t ; & l t ; K e y & g t ; M e a s u r e s \ #=8:0;L=K5  :;85=BK  70  ?5@8>4& l t ; / K e y & g t ; & l t ; / D i a g r a m O b j e c t K e y & g t ; & l t ; D i a g r a m O b j e c t K e y & g t ; & l t ; K e y & g t ; M e a s u r e s \ #=8:0;L=K5  :;85=BK  70  ?5@8>4\ T a g I n f o \ $>@<C;0& l t ; / K e y & g t ; & l t ; / D i a g r a m O b j e c t K e y & g t ; & l t ; D i a g r a m O b j e c t K e y & g t ; & l t ; K e y & g t ; M e a s u r e s \ #=8:0;L=K5  :;85=BK  70  ?5@8>4\ T a g I n f o \ =0G5=85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t e n t i o n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t e n t i o n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t e n t i o n 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>;8G5AB2>  70:07>2& l t ; / K e y & g t ; & l t ; / a : K e y & g t ; & l t ; a : V a l u e 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>;8G5AB2>  70:07>2\ T a g I n f o \ $>@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>;8G5AB2>  70:07>2\ T a g I n f o \ =0G5=85& l t ; / K e y & g t ; & l t ; / a : K e y & g t ; & l t ; a : V a l u e 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@54=55  2@5<O  4>  A;54.   70:070  ( <5A. )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@54=55  2@5<O  4>  A;54.   70:070  ( <5A. )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@54=55  2@5<O  4>  A;54.   70:070  ( <5A. ) 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#=8:0;L=K5  :;85=BK  70  ?5@8>4& l t ; / K e y & g t ; & l t ; / a : K e y & g t ; & l t ; a : V a l u e 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#=8:0;L=K5  :;85=BK  70  ?5@8>4\ T a g I n f o \ $>@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#=8:0;L=K5  :;85=BK  70  ?5@8>4\ T a g I n f o \ =0G5=85& l t ; / K e y & g t ; & l t ; / a : K e y & g t ; & l t ; a : V a l u e 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o r d e r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 i : t y p e = " S a n d b o x E d i t o r M e a s u r e G r i d K e y " & g t ; & l t ; T a b l e N a m e & g t ; o r d e r s & l t ; / T a b l e N a m e & g t ; & l t ; / K e y & g t ; & l t ; M a i n t a i n e r 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<0  ?>  AB>;1FC  i d & l t ; / K e y & g t ; & l t ; / D i a g r a m O b j e c t K e y & g t ; & l t ; D i a g r a m O b j e c t K e y & g t ; & l t ; K e y & g t ; M e a s u r e s \ !C<<0  ?>  AB>;1FC  i d \ T a g I n f o \ $>@<C;0& l t ; / K e y & g t ; & l t ; / D i a g r a m O b j e c t K e y & g t ; & l t ; D i a g r a m O b j e c t K e y & g t ; & l t ; K e y & g t ; M e a s u r e s \ !C<<0  ?>  AB>;1FC  i d \ T a g I n f o \ =0G5=85& l t ; / K e y & g t ; & l t ; / D i a g r a m O b j e c t K e y & g t ; & l t ; D i a g r a m O b j e c t K e y & g t ; & l t ; K e y & g t ; M e a s u r e s \ '8A;>  M;5<5=B>2  2  AB>;1F5  i d & l t ; / K e y & g t ; & l t ; / D i a g r a m O b j e c t K e y & g t ; & l t ; D i a g r a m O b j e c t K e y & g t ; & l t ; K e y & g t ; M e a s u r e s \ '8A;>  M;5<5=B>2  2  AB>;1F5  i d \ T a g I n f o \ $>@<C;0& l t ; / K e y & g t ; & l t ; / D i a g r a m O b j e c t K e y & g t ; & l t ; D i a g r a m O b j e c t K e y & g t ; & l t ; K e y & g t ; M e a s u r e s \ '8A;>  M;5<5=B>2  2  AB>;1F5  i d \ T a g I n f o \ =0G5=85& l t ; / K e y & g t ; & l t ; / D i a g r a m O b j e c t K e y & g t ; & l t ; D i a g r a m O b j e c t K e y & g t ; & l t ; K e y & g t ; M e a s u r e s \ '8A;>  M;5<5=B>2  2  AB>;1F5  o r d e r _ d a t e & l t ; / K e y & g t ; & l t ; / D i a g r a m O b j e c t K e y & g t ; & l t ; D i a g r a m O b j e c t K e y & g t ; & l t ; K e y & g t ; M e a s u r e s \ '8A;>  M;5<5=B>2  2  AB>;1F5  o r d e r _ d a t e \ T a g I n f o \ $>@<C;0& l t ; / K e y & g t ; & l t ; / D i a g r a m O b j e c t K e y & g t ; & l t ; D i a g r a m O b j e c t K e y & g t ; & l t ; K e y & g t ; M e a s u r e s \ '8A;>  M;5<5=B>2  2  AB>;1F5  o r d e r _ d a t e \ T a g I n f o \ =0G5=85& l t ; / K e y & g t ; & l t ; / D i a g r a m O b j e c t K e y & g t ; & l t ; D i a g r a m O b j e c t K e y & g t ; & l t ; K e y & g t ; M e a s u r e s \ !C<<0  ?>  AB>;1FC  >;8G5AB2>  <5AOF52  4>  A;54CNI53>  70:070& l t ; / K e y & g t ; & l t ; / D i a g r a m O b j e c t K e y & g t ; & l t ; D i a g r a m O b j e c t K e y & g t ; & l t ; K e y & g t ; M e a s u r e s \ !C<<0  ?>  AB>;1FC  >;8G5AB2>  <5AOF52  4>  A;54CNI53>  70:070\ T a g I n f o \ $>@<C;0& l t ; / K e y & g t ; & l t ; / D i a g r a m O b j e c t K e y & g t ; & l t ; D i a g r a m O b j e c t K e y & g t ; & l t ; K e y & g t ; M e a s u r e s \ !C<<0  ?>  AB>;1FC  >;8G5AB2>  <5AOF52  4>  A;54CNI53>  70:070\ T a g I n f o \ =0G5=85& l t ; / K e y & g t ; & l t ; / D i a g r a m O b j e c t K e y & g t ; & l t ; D i a g r a m O b j e c t K e y & g t ; & l t ; K e y & g t ; M e a s u r e s \ !@54=55  ?>  AB>;1FC  >;8G5AB2>  <5AOF52  4>  A;54CNI53>  70:070& l t ; / K e y & g t ; & l t ; / D i a g r a m O b j e c t K e y & g t ; & l t ; D i a g r a m O b j e c t K e y & g t ; & l t ; K e y & g t ; M e a s u r e s \ !@54=55  ?>  AB>;1FC  >;8G5AB2>  <5AOF52  4>  A;54CNI53>  70:070\ T a g I n f o \ $>@<C;0& l t ; / K e y & g t ; & l t ; / D i a g r a m O b j e c t K e y & g t ; & l t ; D i a g r a m O b j e c t K e y & g t ; & l t ; K e y & g t ; M e a s u r e s \ !@54=55  ?>  AB>;1FC  >;8G5AB2>  <5AOF52  4>  A;54CNI53>  70:070\ T a g I n f o \ =0G5=85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o r d e r _ d a t e & l t ; / K e y & g t ; & l t ; / D i a g r a m O b j e c t K e y & g t ; & l t ; D i a g r a m O b j e c t K e y & g t ; & l t ; K e y & g t ; C o l u m n s \ s h i p _ m o d e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s a l e s & l t ; / K e y & g t ; & l t ; / D i a g r a m O b j e c t K e y & g t ; & l t ; D i a g r a m O b j e c t K e y & g t ; & l t ; K e y & g t ; C o l u m n s \ o r d e r _ m o n t h & l t ; / K e y & g t ; & l t ; / D i a g r a m O b j e c t K e y & g t ; & l t ; D i a g r a m O b j e c t K e y & g t ; & l t ; K e y & g t ; C o l u m n s \ o r d e r _ m o n t h   ( >4) & l t ; / K e y & g t ; & l t ; / D i a g r a m O b j e c t K e y & g t ; & l t ; D i a g r a m O b j e c t K e y & g t ; & l t ; K e y & g t ; C o l u m n s \ o r d e r _ m o n t h   ( 20@B0;) & l t ; / K e y & g t ; & l t ; / D i a g r a m O b j e c t K e y & g t ; & l t ; D i a g r a m O b j e c t K e y & g t ; & l t ; K e y & g t ; C o l u m n s \ o r d e r _ m o n t h   ( =45:A  <5AOF0) & l t ; / K e y & g t ; & l t ; / D i a g r a m O b j e c t K e y & g t ; & l t ; D i a g r a m O b j e c t K e y & g t ; & l t ; K e y & g t ; C o l u m n s \ o r d e r _ m o n t h   ( 5AOF) & l t ; / K e y & g t ; & l t ; / D i a g r a m O b j e c t K e y & g t ; & l t ; D i a g r a m O b j e c t K e y & g t ; & l t ; K e y & g t ; C o l u m n s \ N - o r d e r & l t ; / K e y & g t ; & l t ; / D i a g r a m O b j e c t K e y & g t ; & l t ; D i a g r a m O b j e c t K e y & g t ; & l t ; K e y & g t ; C o l u m n s \ n e x t _ o r d e r _ d a t e & l t ; / K e y & g t ; & l t ; / D i a g r a m O b j e c t K e y & g t ; & l t ; D i a g r a m O b j e c t K e y & g t ; & l t ; K e y & g t ; C o l u m n s \ i s _ n e x t _ o r d e r & l t ; / K e y & g t ; & l t ; / D i a g r a m O b j e c t K e y & g t ; & l t ; D i a g r a m O b j e c t K e y & g t ; & l t ; K e y & g t ; C o l u m n s \ >;8G5AB2>  <5AOF52  4>  A;54CNI53>  70:070& l t ; / K e y & g t ; & l t ; / D i a g r a m O b j e c t K e y & g t ; & l t ; D i a g r a m O b j e c t K e y & g t ; & l t ; K e y & g t ; L i n k s \ & a m p ; l t ; C o l u m n s \ !C<<0  ?>  AB>;1FC  i d & a m p ; g t ; - & a m p ; l t ; M e a s u r e s \ i d & a m p ; g t ; & l t ; / K e y & g t ; & l t ; / D i a g r a m O b j e c t K e y & g t ; & l t ; D i a g r a m O b j e c t K e y & g t ; & l t ; K e y & g t ; L i n k s \ & a m p ; l t ; C o l u m n s \ !C<<0  ?>  AB>;1FC  i d & a m p ; g t ; - & a m p ; l t ; M e a s u r e s \ i d & a m p ; g t ; \ C O L U M N & l t ; / K e y & g t ; & l t ; / D i a g r a m O b j e c t K e y & g t ; & l t ; D i a g r a m O b j e c t K e y & g t ; & l t ; K e y & g t ; L i n k s \ & a m p ; l t ; C o l u m n s \ !C<<0  ?>  AB>;1FC  i d & a m p ; g t ; - & a m p ; l t ; M e a s u r e s \ i d & a m p ; g t ; \ M E A S U R E & l t ; / K e y & g t ; & l t ; / D i a g r a m O b j e c t K e y & g t ; & l t ; D i a g r a m O b j e c t K e y & g t ; & l t ; K e y & g t ; L i n k s \ & a m p ; l t ; C o l u m n s \ '8A;>  M;5<5=B>2  2  AB>;1F5  i d & a m p ; g t ; - & a m p ; l t ; M e a s u r e s \ i d & a m p ; g t ; & l t ; / K e y & g t ; & l t ; / D i a g r a m O b j e c t K e y & g t ; & l t ; D i a g r a m O b j e c t K e y & g t ; & l t ; K e y & g t ; L i n k s \ & a m p ; l t ; C o l u m n s \ '8A;>  M;5<5=B>2  2  AB>;1F5  i d & a m p ; g t ; - & a m p ; l t ; M e a s u r e s \ i d & a m p ; g t ; \ C O L U M N & l t ; / K e y & g t ; & l t ; / D i a g r a m O b j e c t K e y & g t ; & l t ; D i a g r a m O b j e c t K e y & g t ; & l t ; K e y & g t ; L i n k s \ & a m p ; l t ; C o l u m n s \ '8A;>  M;5<5=B>2  2  AB>;1F5  i d & a m p ; g t ; - & a m p ; l t ; M e a s u r e s \ i d & a m p ; g t ; \ M E A S U R E & l t ; / K e y & g t ; & l t ; / D i a g r a m O b j e c t K e y & g t ; & l t ; D i a g r a m O b j e c t K e y & g t ; & l t ; K e y & g t ; L i n k s \ & a m p ; l t ; C o l u m n s \ '8A;>  M;5<5=B>2  2  AB>;1F5  o r d e r _ d a t e & a m p ; g t ; - & a m p ; l t ; M e a s u r e s \ o r d e r _ d a t e & a m p ; g t ; & l t ; / K e y & g t ; & l t ; / D i a g r a m O b j e c t K e y & g t ; & l t ; D i a g r a m O b j e c t K e y & g t ; & l t ; K e y & g t ; L i n k s \ & a m p ; l t ; C o l u m n s \ '8A;>  M;5<5=B>2  2  AB>;1F5  o r d e r _ d a t e & a m p ; g t ; - & a m p ; l t ; M e a s u r e s \ o r d e r _ d a t e & a m p ; g t ; \ C O L U M N & l t ; / K e y & g t ; & l t ; / D i a g r a m O b j e c t K e y & g t ; & l t ; D i a g r a m O b j e c t K e y & g t ; & l t ; K e y & g t ; L i n k s \ & a m p ; l t ; C o l u m n s \ '8A;>  M;5<5=B>2  2  AB>;1F5  o r d e r _ d a t e & a m p ; g t ; - & a m p ; l t ; M e a s u r e s \ o r d e r _ d a t e & a m p ; g t ; \ M E A S U R E & l t ; / K e y & g t ; & l t ; / D i a g r a m O b j e c t K e y & g t ; & l t ; D i a g r a m O b j e c t K e y & g t ; & l t ; K e y & g t ; L i n k s \ & a m p ; l t ; C o l u m n s \ !C<<0  ?>  AB>;1FC  >;8G5AB2>  <5AOF52  4>  A;54CNI53>  70:070& a m p ; g t ; - & a m p ; l t ; M e a s u r e s \ >;8G5AB2>  <5AOF52  4>  A;54CNI53>  70:070& a m p ; g t ; & l t ; / K e y & g t ; & l t ; / D i a g r a m O b j e c t K e y & g t ; & l t ; D i a g r a m O b j e c t K e y & g t ; & l t ; K e y & g t ; L i n k s \ & a m p ; l t ; C o l u m n s \ !C<<0  ?>  AB>;1FC  >;8G5AB2>  <5AOF52  4>  A;54CNI53>  70:070& a m p ; g t ; - & a m p ; l t ; M e a s u r e s \ >;8G5AB2>  <5AOF52  4>  A;54CNI53>  70:070& a m p ; g t ; \ C O L U M N & l t ; / K e y & g t ; & l t ; / D i a g r a m O b j e c t K e y & g t ; & l t ; D i a g r a m O b j e c t K e y & g t ; & l t ; K e y & g t ; L i n k s \ & a m p ; l t ; C o l u m n s \ !C<<0  ?>  AB>;1FC  >;8G5AB2>  <5AOF52  4>  A;54CNI53>  70:070& a m p ; g t ; - & a m p ; l t ; M e a s u r e s \ >;8G5AB2>  <5AOF52  4>  A;54CNI53>  70:070& a m p ; g t ; \ M E A S U R E & l t ; / K e y & g t ; & l t ; / D i a g r a m O b j e c t K e y & g t ; & l t ; D i a g r a m O b j e c t K e y & g t ; & l t ; K e y & g t ; L i n k s \ & a m p ; l t ; C o l u m n s \ !@54=55  ?>  AB>;1FC  >;8G5AB2>  <5AOF52  4>  A;54CNI53>  70:070& a m p ; g t ; - & a m p ; l t ; M e a s u r e s \ >;8G5AB2>  <5AOF52  4>  A;54CNI53>  70:070& a m p ; g t ; & l t ; / K e y & g t ; & l t ; / D i a g r a m O b j e c t K e y & g t ; & l t ; D i a g r a m O b j e c t K e y & g t ; & l t ; K e y & g t ; L i n k s \ & a m p ; l t ; C o l u m n s \ !@54=55  ?>  AB>;1FC  >;8G5AB2>  <5AOF52  4>  A;54CNI53>  70:070& a m p ; g t ; - & a m p ; l t ; M e a s u r e s \ >;8G5AB2>  <5AOF52  4>  A;54CNI53>  70:070& a m p ; g t ; \ C O L U M N & l t ; / K e y & g t ; & l t ; / D i a g r a m O b j e c t K e y & g t ; & l t ; D i a g r a m O b j e c t K e y & g t ; & l t ; K e y & g t ; L i n k s \ & a m p ; l t ; C o l u m n s \ !@54=55  ?>  AB>;1FC  >;8G5AB2>  <5AOF52  4>  A;54CNI53>  70:070& a m p ; g t ; - & a m p ; l t ; M e a s u r e s \ >;8G5AB2>  <5AOF52  4>  A;54CNI53>  70:070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<0  ?>  AB>;1FC  i d & l t ; / K e y & g t ; & l t ; / a : K e y & g t ; & l t ; a : V a l u e 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<0  ?>  AB>;1FC  i d \ T a g I n f o \ $>@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<0  ?>  AB>;1FC  i d \ T a g I n f o \ =0G5=85& l t ; / K e y & g t ; & l t ; / a : K e y & g t ; & l t ; a : V a l u e 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'8A;>  M;5<5=B>2  2  AB>;1F5  i d & l t ; / K e y & g t ; & l t ; / a : K e y & g t ; & l t ; a : V a l u e 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'8A;>  M;5<5=B>2  2  AB>;1F5  i d \ T a g I n f o \ $>@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'8A;>  M;5<5=B>2  2  AB>;1F5  i d \ T a g I n f o \ =0G5=85& l t ; / K e y & g t ; & l t ; / a : K e y & g t ; & l t ; a : V a l u e 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'8A;>  M;5<5=B>2  2  AB>;1F5  o r d e r _ d a t e & l t ; / K e y & g t ; & l t ; / a : K e y & g t ; & l t ; a : V a l u e 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'8A;>  M;5<5=B>2  2  AB>;1F5  o r d e r _ d a t e \ T a g I n f o \ $>@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'8A;>  M;5<5=B>2  2  AB>;1F5  o r d e r _ d a t e \ T a g I n f o \ =0G5=85& l t ; / K e y & g t ; & l t ; / a : K e y & g t ; & l t ; a : V a l u e 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<0  ?>  AB>;1FC  >;8G5AB2>  <5AOF52  4>  A;54CNI53>  70:070& l t ; / K e y & g t ; & l t ; / a : K e y & g t ; & l t ; a : V a l u e 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<0  ?>  AB>;1FC  >;8G5AB2>  <5AOF52  4>  A;54CNI53>  70:070\ T a g I n f o \ $>@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<0  ?>  AB>;1FC  >;8G5AB2>  <5AOF52  4>  A;54CNI53>  70:070\ T a g I n f o \ =0G5=85& l t ; / K e y & g t ; & l t ; / a : K e y & g t ; & l t ; a : V a l u e 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@54=55  ?>  AB>;1FC  >;8G5AB2>  <5AOF52  4>  A;54CNI53>  70:070& l t ; / K e y & g t ; & l t ; / a : K e y & g t ; & l t ; a : V a l u e 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@54=55  ?>  AB>;1FC  >;8G5AB2>  <5AOF52  4>  A;54CNI53>  70:070\ T a g I n f o \ $>@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@54=55  ?>  AB>;1FC  >;8G5AB2>  <5AOF52  4>  A;54CNI53>  70:070\ T a g I n f o \ =0G5=85& l t ; / K e y & g t ; & l t ; / a : K e y & g t ; & l t ; a : V a l u e 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_ m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  ( >4) & l t ; / K e y & g t ; & l t ; / a : K e y & g t ; & l t ; a : V a l u e 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  ( 20@B0;) & l t ; / K e y & g t ; & l t ; / a : K e y & g t ; & l t ; a : V a l u e 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  ( =45:A  <5AOF0)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  ( 5AOF)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- o r d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x t _ o r d e r _ d a t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_ n e x t _ o r d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>;8G5AB2>  <5AOF52  4>  A;54CNI53>  70:070& l t ; / K e y & g t ; & l t ; / a : K e y & g t ; & l t ; a : V a l u e 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<0  ?>  AB>;1FC  i d & a m p ; g t ; - & a m p ; l t ; M e a s u r e s \ i d & a m p ; g t ; & l t ; / K e y & g t ; & l t ; / a : K e y & g t ; & l t ; a : V a l u e 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<0  ?>  AB>;1FC  i d & a m p ; g t ; - & a m p ; l t ; M e a s u r e s \ i d & a m p ; g t ; \ C O L U M N & l t ; / K e y & g t ; & l t ; / a : K e y & g t ; & l t ; a : V a l u e 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<0  ?>  AB>;1FC  i d & a m p ; g t ; - & a m p ; l t ; M e a s u r e s \ i d & a m p ; g t ; \ M E A S U R E & l t ; / K e y & g t ; & l t ; / a : K e y & g t ; & l t ; a : V a l u e 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'8A;>  M;5<5=B>2  2  AB>;1F5  i d & a m p ; g t ; - & a m p ; l t ; M e a s u r e s \ i d & a m p ; g t ; & l t ; / K e y & g t ; & l t ; / a : K e y & g t ; & l t ; a : V a l u e 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'8A;>  M;5<5=B>2  2  AB>;1F5  i d & a m p ; g t ; - & a m p ; l t ; M e a s u r e s \ i d & a m p ; g t ; \ C O L U M N & l t ; / K e y & g t ; & l t ; / a : K e y & g t ; & l t ; a : V a l u e 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'8A;>  M;5<5=B>2  2  AB>;1F5  i d & a m p ; g t ; - & a m p ; l t ; M e a s u r e s \ i d & a m p ; g t ; \ M E A S U R E & l t ; / K e y & g t ; & l t ; / a : K e y & g t ; & l t ; a : V a l u e 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'8A;>  M;5<5=B>2  2  AB>;1F5  o r d e r _ d a t e & a m p ; g t ; - & a m p ; l t ; M e a s u r e s \ o r d e r _ d a t e & a m p ; g t ; & l t ; / K e y & g t ; & l t ; / a : K e y & g t ; & l t ; a : V a l u e 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'8A;>  M;5<5=B>2  2  AB>;1F5  o r d e r _ d a t e & a m p ; g t ; - & a m p ; l t ; M e a s u r e s \ o r d e r _ d a t e & a m p ; g t ; \ C O L U M N & l t ; / K e y & g t ; & l t ; / a : K e y & g t ; & l t ; a : V a l u e 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'8A;>  M;5<5=B>2  2  AB>;1F5  o r d e r _ d a t e & a m p ; g t ; - & a m p ; l t ; M e a s u r e s \ o r d e r _ d a t e & a m p ; g t ; \ M E A S U R E & l t ; / K e y & g t ; & l t ; / a : K e y & g t ; & l t ; a : V a l u e 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<0  ?>  AB>;1FC  >;8G5AB2>  <5AOF52  4>  A;54CNI53>  70:070& a m p ; g t ; - & a m p ; l t ; M e a s u r e s \ >;8G5AB2>  <5AOF52  4>  A;54CNI53>  70:070& a m p ; g t ; & l t ; / K e y & g t ; & l t ; / a : K e y & g t ; & l t ; a : V a l u e 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<0  ?>  AB>;1FC  >;8G5AB2>  <5AOF52  4>  A;54CNI53>  70:070& a m p ; g t ; - & a m p ; l t ; M e a s u r e s \ >;8G5AB2>  <5AOF52  4>  A;54CNI53>  70:070& a m p ; g t ; \ C O L U M N & l t ; / K e y & g t ; & l t ; / a : K e y & g t ; & l t ; a : V a l u e 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<0  ?>  AB>;1FC  >;8G5AB2>  <5AOF52  4>  A;54CNI53>  70:070& a m p ; g t ; - & a m p ; l t ; M e a s u r e s \ >;8G5AB2>  <5AOF52  4>  A;54CNI53>  70:070& a m p ; g t ; \ M E A S U R E & l t ; / K e y & g t ; & l t ; / a : K e y & g t ; & l t ; a : V a l u e 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@54=55  ?>  AB>;1FC  >;8G5AB2>  <5AOF52  4>  A;54CNI53>  70:070& a m p ; g t ; - & a m p ; l t ; M e a s u r e s \ >;8G5AB2>  <5AOF52  4>  A;54CNI53>  70:070& a m p ; g t ; & l t ; / K e y & g t ; & l t ; / a : K e y & g t ; & l t ; a : V a l u e 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@54=55  ?>  AB>;1FC  >;8G5AB2>  <5AOF52  4>  A;54CNI53>  70:070& a m p ; g t ; - & a m p ; l t ; M e a s u r e s \ >;8G5AB2>  <5AOF52  4>  A;54CNI53>  70:070& a m p ; g t ; \ C O L U M N & l t ; / K e y & g t ; & l t ; / a : K e y & g t ; & l t ; a : V a l u e 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@54=55  ?>  AB>;1FC  >;8G5AB2>  <5AOF52  4>  A;54CNI53>  70:070& a m p ; g t ; - & a m p ; l t ; M e a s u r e s \ >;8G5AB2>  <5AOF52  4>  A;54CNI53>  70:070& a m p ; g t ; \ M E A S U R E & l t ; / K e y & g t ; & l t ; / a : K e y & g t ; & l t ; a : V a l u e 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9.xml>��< ? x m l   v e r s i o n = " 1 . 0 "   e n c o d i n g = " u t f - 1 6 " ? > < D a t a M a s h u p   s q m i d = " c 3 8 8 a e 5 b - a 8 8 c - 4 1 2 d - b f b 1 - 5 d 1 c 4 e 0 4 9 a 8 d "   x m l n s = " h t t p : / / s c h e m a s . m i c r o s o f t . c o m / D a t a M a s h u p " > A A A A A H Q F A A B Q S w M E F A A C A A g A v X s / V E a A n 2 y n A A A A + Q A A A B I A H A B D b 2 5 m a W c v U G F j a 2 F n Z S 5 4 b W w g o h g A K K A U A A A A A A A A A A A A A A A A A A A A A A A A A A A A h Y 9 N D o I w G E S v Q r q n P 4 j G k I + y c C u J 0 W j c k l K h E Y p p i + V u L j y S V 5 B E M e x c z u R N 8 u b 1 e E I 2 t E 1 w l 8 a q T q e I Y Y o C q U V X K l 2 l q H e X c I 0 y D r t C X I t K B i O s b T J Y l a L a u V t C i P c e + w X u T E U i S h k 5 5 9 u D q G V b h E p b V 2 g h 0 W 9 V / l 8 h D q e P D I 9 w F O O Y r p a Y x Z Q B m X r I l Z 4 x o z K m Q G Y l b P r G 9 U Z y 0 4 f 7 I 5 A p A v n e 4 G 9 Q S w M E F A A C A A g A v X s / V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1 7 P 1 T D h k 0 J a w I A A H o J A A A T A B w A R m 9 y b X V s Y X M v U 2 V j d G l v b j E u b S C i G A A o o B Q A A A A A A A A A A A A A A A A A A A A A A A A A A A D N V U 1 v 0 0 A Q v U f K f 1 g t l 0 Q y B p e U A 1 V O S R G 9 V T T l g l H k 2 g u 1 s H c j 7 y Y C R Z H a c A A p h 3 J A a m / 8 h a g Q N Y S 2 / I X d f 8 S s T d o 4 w f l Q S 0 W i e J 2 Z 7 O x 7 z 2 8 m n L j C Z x T t J K u 1 k c / l c 3 z f i Y i H 3 C Y X L C Q R R 2 U U E J H P I X j J E 3 W o u v J S f Z Q X c i h H k K v w l l l l b j M k V B S e + g E x K 4 w K + M I L e P O J L U f q g z q A X T 1 b f t Z v + 2 H J R P J c D l R X H e g a c m j L L / L Y s j 1 H O P b V s a b L W 7 h o v K y S w A 9 9 Q a I y N r C x S V 3 m + f R N 2 V p b t 1 4 V j Q T W P S x P 5 J k u C r D 0 5 0 L 1 5 A 8 E S I f y F w a Q N W c P g N U i h / L X L A o r L G i G t P a + Q X h h m p L R b u M k b 2 E D C f g N E u S d 6 B h o H F / L i D / K i J c y 4 u u p e G e C z F d 5 K U 9 V T 3 2 6 I j N A w K 8 v v 0 H i p 0 5 q 2 a 6 J b U c s Z I I 8 I 4 4 H y h X m y 1 H M 5 3 y 6 6 l G T z m C R d + e 2 S M 5 c 0 R M 3 l H G a 1 W 2 4 b X l U 2 o e + B x b Z o u J x y d T b Y + / E S t R B F D K 2 j 7 6 P U 3 z f b 9 R D 5 p E Z w 4 2 7 q h 5 X T O e 4 E x C e a U X N 9 B R g D U C F G K / s q y M k v 8 P S l f 1 M t o t M q N m l m F R h q f k h M f V N C s E x S D N R B Q S K 9 d J A E k h D O b j G 8 Z w 0 A s c l L 5 y g S Q q L 8 R v Y 1 B b C x p 9 9 0 b h A D Y Q w x u J M C / J 3 U t b i Z 7 8 U F 6 1 N 6 q H Q Z r h H I h A l 1 b n z g E y 2 q + 6 f u 2 1 W f f l v W v V m 9 l m 2 W R f Y a J f 6 Y j v y X Y J X d b a V j W 0 5 M + E H C b o M Z F u 0 x Q C X 7 r o l b Y 7 U I V J H 8 g x C I z j z / H Z c r / 9 s 2 2 k 4 E + N N w G T o w L T C w V t x f 3 c H / / M B N U P S m A E 3 P b F m m n M O q o 3 f U E s B A i 0 A F A A C A A g A v X s / V E a A n 2 y n A A A A + Q A A A B I A A A A A A A A A A A A A A A A A A A A A A E N v b m Z p Z y 9 Q Y W N r Y W d l L n h t b F B L A Q I t A B Q A A g A I A L 1 7 P 1 Q P y u m r p A A A A O k A A A A T A A A A A A A A A A A A A A A A A P M A A A B b Q 2 9 u d G V u d F 9 U e X B l c 1 0 u e G 1 s U E s B A i 0 A F A A C A A g A v X s / V M O G T Q l r A g A A e g k A A B M A A A A A A A A A A A A A A A A A 5 A E A A E Z v c m 1 1 b G F z L 1 N l Y 3 R p b 2 4 x L m 1 Q S w U G A A A A A A M A A w D C A A A A n A Q A A A A A N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x X b 3 J r Y m 9 v a 0 d y b 3 V w V H l w Z S B 4 c 2 k 6 b m l s P S J 0 c n V l I i A v P j w v U G V y b W l z c 2 l v b k x p c 3 Q + o C c A A A A A A A B + J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Y 3 V z d G 9 t Z X J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V y c m 9 y Q 2 9 k Z S I g V m F s d W U 9 I n N V b m t u b 3 d u I i A v P j x F b n R y e S B U e X B l P S J G a W x s Q 2 9 s d W 1 u T m F t Z X M i I F Z h b H V l P S J z W y Z x d W 9 0 O 2 l k J n F 1 b 3 Q 7 L C Z x d W 9 0 O 2 5 h b W U m c X V v d D s s J n F 1 b 3 Q 7 c 2 V n b W V u d C Z x d W 9 0 O y w m c X V v d D t z d G F 0 Z S Z x d W 9 0 O y w m c X V v d D t j a X R 5 J n F 1 b 3 Q 7 X S I g L z 4 8 R W 5 0 c n k g V H l w Z T 0 i R m l s b E N v b H V t b l R 5 c G V z I i B W Y W x 1 Z T 0 i c 0 J n W U d C Z 1 k 9 I i A v P j x F b n R y e S B U e X B l P S J G a W x s R X J y b 3 J D b 3 V u d C I g V m F s d W U 9 I m w w I i A v P j x F b n R y e S B U e X B l P S J G a W x s Q 2 9 1 b n Q i I F Z h b H V l P S J s N z k z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m V j b 3 Z l c n l U Y X J n Z X R T a G V l d C I g V m F s d W U 9 I n P Q m 9 C 4 0 Y H R g j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5 h b W V V c G R h d G V k Q W Z 0 Z X J G a W x s I i B W Y W x 1 Z T 0 i b D A i I C 8 + P E V u d H J 5 I F R 5 c G U 9 I k J 1 Z m Z l c k 5 l e H R S Z W Z y Z X N o I i B W Y W x 1 Z T 0 i b D A i I C 8 + P E V u d H J 5 I F R 5 c G U 9 I k Z p b G x M Y X N 0 V X B k Y X R l Z C I g V m F s d W U 9 I m Q y M D I y L T A x L T M x V D E y O j I y O j M w L j k 5 N D M 4 M D l a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d X N 0 b 2 1 l c n M v 0 J j Q t 9 C 8 0 L X Q v d C 1 0 L 3 Q v d G L 0 L k g 0 Y L Q u N C / L n t D b 2 x 1 b W 4 x L D B 9 J n F 1 b 3 Q 7 L C Z x d W 9 0 O 1 N l Y 3 R p b 2 4 x L 2 N 1 c 3 R v b W V y c y / Q m N C 3 0 L z Q t d C 9 0 L X Q v d C 9 0 Y v Q u S D R g t C 4 0 L 8 u e 0 N v b H V t b j I s M X 0 m c X V v d D s s J n F 1 b 3 Q 7 U 2 V j d G l v b j E v Y 3 V z d G 9 t Z X J z L 9 C Y 0 L f Q v N C 1 0 L 3 Q t d C 9 0 L 3 R i 9 C 5 I N G C 0 L j Q v y 5 7 Q 2 9 s d W 1 u M y w y f S Z x d W 9 0 O y w m c X V v d D t T Z W N 0 a W 9 u M S 9 j d X N 0 b 2 1 l c n M v 0 J j Q t 9 C 8 0 L X Q v d C 1 0 L 3 Q v d G L 0 L k g 0 Y L Q u N C / L n t D b 2 x 1 b W 4 0 L D N 9 J n F 1 b 3 Q 7 L C Z x d W 9 0 O 1 N l Y 3 R p b 2 4 x L 2 N 1 c 3 R v b W V y c y / Q m N C 3 0 L z Q t d C 9 0 L X Q v d C 9 0 Y v Q u S D R g t C 4 0 L 8 u e 0 N v b H V t b j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Y 3 V z d G 9 t Z X J z L 9 C Y 0 L f Q v N C 1 0 L 3 Q t d C 9 0 L 3 R i 9 C 5 I N G C 0 L j Q v y 5 7 Q 2 9 s d W 1 u M S w w f S Z x d W 9 0 O y w m c X V v d D t T Z W N 0 a W 9 u M S 9 j d X N 0 b 2 1 l c n M v 0 J j Q t 9 C 8 0 L X Q v d C 1 0 L 3 Q v d G L 0 L k g 0 Y L Q u N C / L n t D b 2 x 1 b W 4 y L D F 9 J n F 1 b 3 Q 7 L C Z x d W 9 0 O 1 N l Y 3 R p b 2 4 x L 2 N 1 c 3 R v b W V y c y / Q m N C 3 0 L z Q t d C 9 0 L X Q v d C 9 0 Y v Q u S D R g t C 4 0 L 8 u e 0 N v b H V t b j M s M n 0 m c X V v d D s s J n F 1 b 3 Q 7 U 2 V j d G l v b j E v Y 3 V z d G 9 t Z X J z L 9 C Y 0 L f Q v N C 1 0 L 3 Q t d C 9 0 L 3 R i 9 C 5 I N G C 0 L j Q v y 5 7 Q 2 9 s d W 1 u N C w z f S Z x d W 9 0 O y w m c X V v d D t T Z W N 0 a W 9 u M S 9 j d X N 0 b 2 1 l c n M v 0 J j Q t 9 C 8 0 L X Q v d C 1 0 L 3 Q v d G L 0 L k g 0 Y L Q u N C / L n t D b 2 x 1 b W 4 1 L D R 9 J n F 1 b 3 Q 7 X S w m c X V v d D t S Z W x h d G l v b n N o a X B J b m Z v J n F 1 b 3 Q 7 O l t d f S I g L z 4 8 R W 5 0 c n k g V H l w Z T 0 i U X V l c n l J R C I g V m F s d W U 9 I n M 5 O G M z O W Z i M i 0 0 N z M z L T Q 0 Y m U t Y W F k M y 1 k Z j M w M W M 5 M T I z Z j I i I C 8 + P C 9 T d G F i b G V F b n R y a W V z P j w v S X R l b T 4 8 S X R l b T 4 8 S X R l b U x v Y 2 F 0 a W 9 u P j x J d G V t V H l w Z T 5 G b 3 J t d W x h P C 9 J d G V t V H l w Z T 4 8 S X R l b V B h d G g + U 2 V j d G l v b j E v Y 3 V z d G 9 t Z X J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c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n M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3 J k Z X J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3 J k Z X J z L 9 C Y 0 L f Q v N C 1 0 L 3 Q t d C 9 0 L 3 R i 9 C 5 I N G C 0 L j Q v y 5 7 a W Q s M H 0 m c X V v d D s s J n F 1 b 3 Q 7 U 2 V j d G l v b j E v b 3 J k Z X J z L 9 C Y 0 L f Q s t C 7 0 L X R h 9 C 1 0 L 3 Q v d C w 0 Y 8 g 0 L T Q s N G C 0 L A u e 2 9 y Z G V y X 2 R h d G U s M X 0 m c X V v d D s s J n F 1 b 3 Q 7 U 2 V j d G l v b j E v b 3 J k Z X J z L 9 C Y 0 L f Q v N C 1 0 L 3 Q t d C 9 0 L 3 R i 9 C 5 I N G C 0 L j Q v y 5 7 c 2 h p c F 9 t b 2 R l L D J 9 J n F 1 b 3 Q 7 L C Z x d W 9 0 O 1 N l Y 3 R p b 2 4 x L 2 9 y Z G V y c y / Q m N C 3 0 L z Q t d C 9 0 L X Q v d C 9 0 Y v Q u S D R g t C 4 0 L 8 u e 2 N 1 c 3 R v b W V y X 2 l k L D N 9 J n F 1 b 3 Q 7 L C Z x d W 9 0 O 1 N l Y 3 R p b 2 4 x L 2 9 y Z G V y c y / Q m N C 3 0 L z Q t d C 9 0 L X Q v d C 9 0 Y v Q u S D R g t C 4 0 L 8 x L n t z Y W x l c y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v c m R l c n M v 0 J j Q t 9 C 8 0 L X Q v d C 1 0 L 3 Q v d G L 0 L k g 0 Y L Q u N C / L n t p Z C w w f S Z x d W 9 0 O y w m c X V v d D t T Z W N 0 a W 9 u M S 9 v c m R l c n M v 0 J j Q t 9 C y 0 L v Q t d G H 0 L X Q v d C 9 0 L D R j y D Q t N C w 0 Y L Q s C 5 7 b 3 J k Z X J f Z G F 0 Z S w x f S Z x d W 9 0 O y w m c X V v d D t T Z W N 0 a W 9 u M S 9 v c m R l c n M v 0 J j Q t 9 C 8 0 L X Q v d C 1 0 L 3 Q v d G L 0 L k g 0 Y L Q u N C / L n t z a G l w X 2 1 v Z G U s M n 0 m c X V v d D s s J n F 1 b 3 Q 7 U 2 V j d G l v b j E v b 3 J k Z X J z L 9 C Y 0 L f Q v N C 1 0 L 3 Q t d C 9 0 L 3 R i 9 C 5 I N G C 0 L j Q v y 5 7 Y 3 V z d G 9 t Z X J f a W Q s M 3 0 m c X V v d D s s J n F 1 b 3 Q 7 U 2 V j d G l v b j E v b 3 J k Z X J z L 9 C Y 0 L f Q v N C 1 0 L 3 Q t d C 9 0 L 3 R i 9 C 5 I N G C 0 L j Q v z E u e 3 N h b G V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d W 5 0 I i B W Y W x 1 Z T 0 i b D U w M D k i I C 8 + P E V u d H J 5 I F R 5 c G U 9 I k Z p b G x F c n J v c k N v d W 5 0 I i B W Y W x 1 Z T 0 i b D A i I C 8 + P E V u d H J 5 I F R 5 c G U 9 I k Z p b G x D b 2 x 1 b W 5 U e X B l c y I g V m F s d W U 9 I n N B d 2 t H Q m d V P S I g L z 4 8 R W 5 0 c n k g V H l w Z T 0 i R m l s b E N v b H V t b k 5 h b W V z I i B W Y W x 1 Z T 0 i c 1 s m c X V v d D t p Z C Z x d W 9 0 O y w m c X V v d D t v c m R l c l 9 k Y X R l J n F 1 b 3 Q 7 L C Z x d W 9 0 O 3 N o a X B f b W 9 k Z S Z x d W 9 0 O y w m c X V v d D t j d X N 0 b 2 1 l c l 9 p Z C Z x d W 9 0 O y w m c X V v d D t z Y W x l c y Z x d W 9 0 O 1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M Y X N 0 V X B k Y X R l Z C I g V m F s d W U 9 I m Q y M D I y L T A x L T M x V D E y O j I y O j M w L j k 4 O D M 3 N T J a I i A v P j x F b n R y e S B U e X B l P S J R d W V y e U l E I i B W Y W x 1 Z T 0 i c 2 E 4 M z k 5 O D Q 0 L T h k Z j I t N D M 2 Y i 0 5 N j A 5 L T Y w N G N i M D R h N T F j M y I g L z 4 8 L 1 N 0 Y W J s Z U V u d H J p Z X M + P C 9 J d G V t P j x J d G V t P j x J d G V t T G 9 j Y X R p b 2 4 + P E l 0 Z W 1 U e X B l P k Z v c m 1 1 b G E 8 L 0 l 0 Z W 1 U e X B l P j x J d G V t U G F 0 a D 5 T Z W N 0 a W 9 u M S 9 v c m R l c n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3 J k Z X J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9 y Z G V y c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h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N v b H V t b l R 5 c G V z I i B W Y W x 1 Z T 0 i c 0 J n W U d C Z 2 t H Q m d Z P S I g L z 4 8 R W 5 0 c n k g V H l w Z T 0 i R m l s b E N v b H V t b k 5 h b W V z I i B W Y W x 1 Z T 0 i c 1 s m c X V v d D t J b n Z v a W N l T m 8 m c X V v d D s s J n F 1 b 3 Q 7 U 3 R v Y 2 t D b 2 R l J n F 1 b 3 Q 7 L C Z x d W 9 0 O 0 R l c 2 N y a X B 0 a W 9 u J n F 1 b 3 Q 7 L C Z x d W 9 0 O 1 F 1 Y W 5 0 a X R 5 J n F 1 b 3 Q 7 L C Z x d W 9 0 O 0 l u d m 9 p Y 2 V E Y X R l J n F 1 b 3 Q 7 L C Z x d W 9 0 O 1 V u a X R Q c m l j Z S Z x d W 9 0 O y w m c X V v d D t D d X N 0 b 2 1 l c k l E J n F 1 b 3 Q 7 L C Z x d W 9 0 O 0 N v d W 5 0 c n k m c X V v d D t d I i A v P j x F b n R y e S B U e X B l P S J G a W x s R X J y b 3 J D b 2 R l I i B W Y W x 1 Z T 0 i c 1 V u a 2 5 v d 2 4 i I C 8 + P E V u d H J 5 I F R 5 c G U 9 I k Z p b G x M Y X N 0 V X B k Y X R l Z C I g V m F s d W U 9 I m Q y M D I y L T A x L T M x V D E y O j I 5 O j M w L j c 1 O D g 3 M T R a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h L 9 C Y 0 Y H R g t C + 0 Y f Q v d C 4 0 L o u e 0 N v b H V t b j E s M H 0 m c X V v d D s s J n F 1 b 3 Q 7 U 2 V j d G l v b j E v Z G F 0 Y S / Q m N G B 0 Y L Q v t G H 0 L 3 Q u N C 6 L n t D b 2 x 1 b W 4 y L D F 9 J n F 1 b 3 Q 7 L C Z x d W 9 0 O 1 N l Y 3 R p b 2 4 x L 2 R h d G E v 0 J j R g d G C 0 L 7 R h 9 C 9 0 L j Q u i 5 7 Q 2 9 s d W 1 u M y w y f S Z x d W 9 0 O y w m c X V v d D t T Z W N 0 a W 9 u M S 9 k Y X R h L 9 C Y 0 Y H R g t C + 0 Y f Q v d C 4 0 L o u e 0 N v b H V t b j Q s M 3 0 m c X V v d D s s J n F 1 b 3 Q 7 U 2 V j d G l v b j E v Z G F 0 Y S / Q m N C 3 0 L L Q u 9 C 1 0 Y f Q t d C 9 0 L 3 Q s N G P I N C 0 0 L D R g t C w L n t J b n Z v a W N l R G F 0 Z S w 0 f S Z x d W 9 0 O y w m c X V v d D t T Z W N 0 a W 9 u M S 9 k Y X R h L 9 C X 0 L D Q v N C 1 0 L 3 Q t d C 9 0 L 3 Q v t C 1 I N C 3 0 L 3 Q s N G H 0 L X Q v d C 4 0 L U u e 1 V u a X R Q c m l j Z S w 1 f S Z x d W 9 0 O y w m c X V v d D t T Z W N 0 a W 9 u M S 9 k Y X R h L 9 C Y 0 Y H R g t C + 0 Y f Q v d C 4 0 L o u e 0 N v b H V t b j c s N n 0 m c X V v d D s s J n F 1 b 3 Q 7 U 2 V j d G l v b j E v Z G F 0 Y S / Q m N G B 0 Y L Q v t G H 0 L 3 Q u N C 6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R h d G E v 0 J j R g d G C 0 L 7 R h 9 C 9 0 L j Q u i 5 7 Q 2 9 s d W 1 u M S w w f S Z x d W 9 0 O y w m c X V v d D t T Z W N 0 a W 9 u M S 9 k Y X R h L 9 C Y 0 Y H R g t C + 0 Y f Q v d C 4 0 L o u e 0 N v b H V t b j I s M X 0 m c X V v d D s s J n F 1 b 3 Q 7 U 2 V j d G l v b j E v Z G F 0 Y S / Q m N G B 0 Y L Q v t G H 0 L 3 Q u N C 6 L n t D b 2 x 1 b W 4 z L D J 9 J n F 1 b 3 Q 7 L C Z x d W 9 0 O 1 N l Y 3 R p b 2 4 x L 2 R h d G E v 0 J j R g d G C 0 L 7 R h 9 C 9 0 L j Q u i 5 7 Q 2 9 s d W 1 u N C w z f S Z x d W 9 0 O y w m c X V v d D t T Z W N 0 a W 9 u M S 9 k Y X R h L 9 C Y 0 L f Q s t C 7 0 L X R h 9 C 1 0 L 3 Q v d C w 0 Y 8 g 0 L T Q s N G C 0 L A u e 0 l u d m 9 p Y 2 V E Y X R l L D R 9 J n F 1 b 3 Q 7 L C Z x d W 9 0 O 1 N l Y 3 R p b 2 4 x L 2 R h d G E v 0 J f Q s N C 8 0 L X Q v d C 1 0 L 3 Q v d C + 0 L U g 0 L f Q v d C w 0 Y f Q t d C 9 0 L j Q t S 5 7 V W 5 p d F B y a W N l L D V 9 J n F 1 b 3 Q 7 L C Z x d W 9 0 O 1 N l Y 3 R p b 2 4 x L 2 R h d G E v 0 J j R g d G C 0 L 7 R h 9 C 9 0 L j Q u i 5 7 Q 2 9 s d W 1 u N y w 2 f S Z x d W 9 0 O y w m c X V v d D t T Z W N 0 a W 9 u M S 9 k Y X R h L 9 C Y 0 Y H R g t C + 0 Y f Q v d C 4 0 L o u e 0 N v b H V t b j g s N 3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F N 0 Y X R 1 c y I g V m F s d W U 9 I n N D b 2 1 w b G V 0 Z S I g L z 4 8 R W 5 0 c n k g V H l w Z T 0 i R m l s b E N v d W 5 0 I i B W Y W x 1 Z T 0 i b D U 0 M T k w O S I g L z 4 8 R W 5 0 c n k g V H l w Z T 0 i R m l s b E V y c m 9 y Q 2 9 1 b n Q i I F Z h b H V l P S J s M C I g L z 4 8 R W 5 0 c n k g V H l w Z T 0 i U X V l c n l J R C I g V m F s d W U 9 I n M 0 N T V m Z W I y M C 0 w M D k 5 L T Q 4 O D k t Y T E w O C 0 1 Z T J i N m U x Y z V m M 2 Q i I C 8 + P C 9 T d G F i b G V F b n R y a W V z P j w v S X R l b T 4 8 S X R l b T 4 8 S X R l b U x v Y 2 F 0 a W 9 u P j x J d G V t V H l w Z T 5 G b 3 J t d W x h P C 9 J d G V t V H l w Z T 4 8 S X R l b V B h d G g + U 2 V j d G l v b j E v Z G F 0 Y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h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9 y Z G V y c y 8 l R D A l O T g l R D A l Q j c l R D A l Q j I l R D A l Q k I l R D A l Q j U l R D E l O D c l R D A l Q j U l R D A l Q k Q l R D A l Q k Q l R D A l Q j A l R D E l O E Y l M j A l R D A l Q j Q l R D A l Q j A l R D E l O D I l R D A l Q j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m R l c n M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3 J k Z X J z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h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E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E v J U Q w J T k 4 J U Q w J U I 3 J U Q w J U J D J U Q w J U I 1 J U Q w J U J E J U Q w J U I 1 J U Q w J U J E J U Q w J U J E J U Q x J T h C J U Q w J U I 5 J T I w J U Q x J T g y J U Q w J U I 4 J U Q w J U J G J T I w J U Q x J T g x J T I w J U Q x J T h G J U Q w J U I 3 J U Q x J T h C J U Q w J U J B J U Q w J U J F J U Q w J U J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Y S 8 l R D A l O T g l R D A l Q j c l R D A l Q j I l R D A l Q k I l R D A l Q j U l R D E l O D c l R D A l Q j U l R D A l Q k Q l R D A l Q k Q l R D A l Q j A l R D E l O E Y l M j A l R D A l Q j Q l R D A l Q j A l R D E l O D I l R D A l Q j A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m b X f 6 8 s s + U K + A v G s m 0 T t 6 w A A A A A C A A A A A A A Q Z g A A A A E A A C A A A A A b n / 1 r C S h M W e D b 5 C r r b 0 F S X v w i E + 8 L d X s H 0 U N 5 9 5 i a F A A A A A A O g A A A A A I A A C A A A A D H q L w w m O E v G t D D 4 G w L o J B s 8 5 l R c F S b F S t s z 3 3 5 O j Z k / F A A A A A r I E E l P O 8 4 D W Y G p J 1 1 k 2 W e S I 5 v Y s h j i O f E F g 9 1 A U L R W y M o 0 J a 5 2 d i s Y y d 1 g Q U g s b W c l 9 b 1 n N 6 T T f N T 1 t W q O H 5 8 6 F Q S Y t 2 e m k H v p D u e K c s 0 r E A A A A A B P s H i 8 5 8 q / x s F U 1 r j P + K 5 m 0 S 6 z d m 8 I O 7 q F a Z L K m s H K 3 k M 9 z F b e r W z s i t b X N c f 9 V Y B f e X 9 G 5 O j v P u w u e l d z j Y n < / D a t a M a s h u p > 
</file>

<file path=customXml/item2.xml>��< ? x m l   v e r s i o n = " 1 . 0 "   e n c o d i n g = " U T F - 1 6 " ? > < G e m i n i   x m l n s = " h t t p : / / g e m i n i / p i v o t c u s t o m i z a t i o n / 9 8 d 6 c 0 9 3 - 0 6 1 e - 4 f 4 c - a 4 e 5 - 9 e 2 5 6 d e a 5 5 e 9 " > < C u s t o m C o n t e n t > < ! [ C D A T A [ < ? x m l   v e r s i o n = " 1 . 0 "   e n c o d i n g = " u t f - 1 6 " ? > < S e t t i n g s > < C a l c u l a t e d F i e l d s > < i t e m > < M e a s u r e N a m e > r e t e n t i o n < / M e a s u r e N a m e > < D i s p l a y N a m e > r e t e n t i o n < / D i s p l a y N a m e > < V i s i b l e > F a l s e < / V i s i b l e > < / i t e m > < i t e m > < M e a s u r e N a m e > >;8G5AB2>  70:07>2< / M e a s u r e N a m e > < D i s p l a y N a m e > >;8G5AB2>  70:07>2< / D i s p l a y N a m e > < V i s i b l e > T r u e < / V i s i b l e > < / i t e m > < i t e m > < M e a s u r e N a m e > !@54=55  2@5<O  4>  A;54.   70:070  ( <5A. ) < / M e a s u r e N a m e > < D i s p l a y N a m e > !@54=55  2@5<O  4>  A;54.   70:070  ( <5A.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c u s t o m e r s _ c 8 0 b f d 5 f - 9 7 e 8 - 4 f 9 3 - a 2 5 7 - 5 3 b 4 2 3 6 c 5 0 9 7 , o r d e r s _ 1 7 e 6 8 2 a 1 - 8 d 9 8 - 4 1 5 5 - a 2 4 4 - a e 3 2 c a 2 e 3 1 6 f , d a t a _ 6 6 1 d a 6 1 5 - 0 4 9 f - 4 c 8 a - b 4 5 1 - f 0 a d 0 f 7 7 f 6 c 3 , C a l e n d a r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3 3 1 e d f 9 - 7 0 e e - 4 3 1 3 - 8 d 7 2 - 6 2 d e f 3 e e b 7 6 3 " > < C u s t o m C o n t e n t > < ! [ C D A T A [ < ? x m l   v e r s i o n = " 1 . 0 "   e n c o d i n g = " u t f - 1 6 " ? > < S e t t i n g s > < C a l c u l a t e d F i e l d s > < i t e m > < M e a s u r e N a m e > r e t e n t i o n < / M e a s u r e N a m e > < D i s p l a y N a m e > r e t e n t i o n < / D i s p l a y N a m e > < V i s i b l e > T r u e < / V i s i b l e > < / i t e m > < i t e m > < M e a s u r e N a m e > >;8G5AB2>  70:07>2< / M e a s u r e N a m e > < D i s p l a y N a m e > >;8G5AB2>  70:07>2< / D i s p l a y N a m e > < V i s i b l e > F a l s e < / V i s i b l e > < / i t e m > < i t e m > < M e a s u r e N a m e > !@54=55  2@5<O  4>  A;54.   70:070  ( <5A. ) < / M e a s u r e N a m e > < D i s p l a y N a m e > !@54=55  2@5<O  4>  A;54.   70:070  ( <5A.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f 2 e 8 0 b d - a 0 a 1 - 4 e b a - 8 9 c 4 - 8 1 8 2 c 5 7 a d 6 f 7 " > < C u s t o m C o n t e n t > < ! [ C D A T A [ < ? x m l   v e r s i o n = " 1 . 0 "   e n c o d i n g = " u t f - 1 6 " ? > < S e t t i n g s > < C a l c u l a t e d F i e l d s > < i t e m > < M e a s u r e N a m e > r e t e n t i o n < / M e a s u r e N a m e > < D i s p l a y N a m e > r e t e n t i o n < / D i s p l a y N a m e > < V i s i b l e > F a l s e < / V i s i b l e > < / i t e m > < i t e m > < M e a s u r e N a m e > >;8G5AB2>  70:07>2< / M e a s u r e N a m e > < D i s p l a y N a m e > >;8G5AB2>  70:07>2< / D i s p l a y N a m e > < V i s i b l e > F a l s e < / V i s i b l e > < / i t e m > < i t e m > < M e a s u r e N a m e > !@54=55  2@5<O  4>  A;54.   70:070  ( <5A. ) < / M e a s u r e N a m e > < D i s p l a y N a m e > !@54=55  2@5<O  4>  A;54.   70:070  ( <5A. ) < / D i s p l a y N a m e > < V i s i b l e > F a l s e < / V i s i b l e > < / i t e m > < i t e m > < M e a s u r e N a m e > #=8:0;L=K5  :;85=BK  70  ?5@8>4< / M e a s u r e N a m e > < D i s p l a y N a m e > #=8:0;L=K5  :;85=BK  70  ?5@8>4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c u s t o m e r s _ c 8 0 b f d 5 f - 9 7 e 8 - 4 f 9 3 - a 2 5 7 - 5 3 b 4 2 3 6 c 5 0 9 7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1 9 9 & l t ; / i n t & g t ; & l t ; / v a l u e & g t ; & l t ; / i t e m & g t ; & l t ; i t e m & g t ; & l t ; k e y & g t ; & l t ; s t r i n g & g t ; n a m e & l t ; / s t r i n g & g t ; & l t ; / k e y & g t ; & l t ; v a l u e & g t ; & l t ; i n t & g t ; 7 1 & l t ; / i n t & g t ; & l t ; / v a l u e & g t ; & l t ; / i t e m & g t ; & l t ; i t e m & g t ; & l t ; k e y & g t ; & l t ; s t r i n g & g t ; s e g m e n t & l t ; / s t r i n g & g t ; & l t ; / k e y & g t ; & l t ; v a l u e & g t ; & l t ; i n t & g t ; 9 0 & l t ; / i n t & g t ; & l t ; / v a l u e & g t ; & l t ; / i t e m & g t ; & l t ; i t e m & g t ; & l t ; k e y & g t ; & l t ; s t r i n g & g t ; s t a t e & l t ; / s t r i n g & g t ; & l t ; / k e y & g t ; & l t ; v a l u e & g t ; & l t ; i n t & g t ; 6 7 & l t ; / i n t & g t ; & l t ; / v a l u e & g t ; & l t ; / i t e m & g t ; & l t ; i t e m & g t ; & l t ; k e y & g t ; & l t ; s t r i n g & g t ; c i t y & l t ; / s t r i n g & g t ; & l t ; / k e y & g t ; & l t ; v a l u e & g t ; & l t ; i n t & g t ; 5 8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n a m e & l t ; / s t r i n g & g t ; & l t ; / k e y & g t ; & l t ; v a l u e & g t ; & l t ; i n t & g t ; 1 & l t ; / i n t & g t ; & l t ; / v a l u e & g t ; & l t ; / i t e m & g t ; & l t ; i t e m & g t ; & l t ; k e y & g t ; & l t ; s t r i n g & g t ; s e g m e n t & l t ; / s t r i n g & g t ; & l t ; / k e y & g t ; & l t ; v a l u e & g t ; & l t ; i n t & g t ; 2 & l t ; / i n t & g t ; & l t ; / v a l u e & g t ; & l t ; / i t e m & g t ; & l t ; i t e m & g t ; & l t ; k e y & g t ; & l t ; s t r i n g & g t ; s t a t e & l t ; / s t r i n g & g t ; & l t ; / k e y & g t ; & l t ; v a l u e & g t ; & l t ; i n t & g t ; 3 & l t ; / i n t & g t ; & l t ; / v a l u e & g t ; & l t ; / i t e m & g t ; & l t ; i t e m & g t ; & l t ; k e y & g t ; & l t ; s t r i n g & g t ; c i t y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C o u n t I n S a n d b o x " > < C u s t o m C o n t e n t > 4 < / C u s t o m C o n t e n t > < / G e m i n i > 
</file>

<file path=customXml/item27.xml>��< ? x m l   v e r s i o n = " 1 . 0 "   e n c o d i n g = " U T F - 1 6 " ? > < G e m i n i   x m l n s = " h t t p : / / g e m i n i / p i v o t c u s t o m i z a t i o n / 7 4 1 f c 8 9 f - 3 3 e 3 - 4 4 2 9 - 8 6 9 3 - 8 d 1 3 b f 8 9 c 6 3 4 " > < C u s t o m C o n t e n t > < ! [ C D A T A [ < ? x m l   v e r s i o n = " 1 . 0 "   e n c o d i n g = " u t f - 1 6 " ? > < S e t t i n g s > < C a l c u l a t e d F i e l d s > < i t e m > < M e a s u r e N a m e > r e t e n t i o n < / M e a s u r e N a m e > < D i s p l a y N a m e > r e t e n t i o n < / D i s p l a y N a m e > < V i s i b l e > T r u e < / V i s i b l e > < / i t e m > < i t e m > < M e a s u r e N a m e > >;8G5AB2>  70:07>2< / M e a s u r e N a m e > < D i s p l a y N a m e > >;8G5AB2>  70:07>2< / D i s p l a y N a m e > < V i s i b l e > F a l s e < / V i s i b l e > < / i t e m > < i t e m > < M e a s u r e N a m e > !@54=55  2@5<O  4>  A;54.   70:070  ( <5A. ) < / M e a s u r e N a m e > < D i s p l a y N a m e > !@54=55  2@5<O  4>  A;54.   70:070  ( <5A. ) < / D i s p l a y N a m e > < V i s i b l e > F a l s e < / V i s i b l e > < / i t e m > < i t e m > < M e a s u r e N a m e > #=8:0;L=K5  :;85=BK  70  ?5@8>4< / M e a s u r e N a m e > < D i s p l a y N a m e > #=8:0;L=K5  :;85=BK  70  ?5@8>4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l i e n t W i n d o w X M L " > < C u s t o m C o n t e n t > o r d e r s _ 1 7 e 6 8 2 a 1 - 8 d 9 8 - 4 1 5 5 - a 2 4 4 - a e 3 2 c a 2 e 3 1 6 f 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2 1 d f b 2 8 - f 4 3 3 - 4 c 5 8 - b e c 0 - 2 6 a 4 6 f 4 2 c 7 3 0 " > < C u s t o m C o n t e n t > < ! [ C D A T A [ < ? x m l   v e r s i o n = " 1 . 0 "   e n c o d i n g = " u t f - 1 6 " ? > < S e t t i n g s > < C a l c u l a t e d F i e l d s > < i t e m > < M e a s u r e N a m e > r e t e n t i o n < / M e a s u r e N a m e > < D i s p l a y N a m e > r e t e n t i o n < / D i s p l a y N a m e > < V i s i b l e > F a l s e < / V i s i b l e > < / i t e m > < i t e m > < M e a s u r e N a m e > >;8G5AB2>  70:07>2< / M e a s u r e N a m e > < D i s p l a y N a m e > >;8G5AB2>  70:07>2< / D i s p l a y N a m e > < V i s i b l e > F a l s e < / V i s i b l e > < / i t e m > < i t e m > < M e a s u r e N a m e > !@54=55  2@5<O  4>  A;54.   70:070  ( <5A. ) < / M e a s u r e N a m e > < D i s p l a y N a m e > !@54=55  2@5<O  4>  A;54.   70:070  ( <5A.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0 3 0 f 4 f 5 d - 4 3 0 b - 4 2 8 2 - b 8 4 c - d b d b 8 0 3 5 2 4 3 a " > < C u s t o m C o n t e n t > < ! [ C D A T A [ < ? x m l   v e r s i o n = " 1 . 0 "   e n c o d i n g = " u t f - 1 6 " ? > < S e t t i n g s > < C a l c u l a t e d F i e l d s > < i t e m > < M e a s u r e N a m e > r e t e n t i o n < / M e a s u r e N a m e > < D i s p l a y N a m e > r e t e n t i o n < / D i s p l a y N a m e > < V i s i b l e > T r u e < / V i s i b l e > < / i t e m > < i t e m > < M e a s u r e N a m e > >;8G5AB2>  70:07>2< / M e a s u r e N a m e > < D i s p l a y N a m e > >;8G5AB2>  70:07>2< / D i s p l a y N a m e > < V i s i b l e > F a l s e < / V i s i b l e > < / i t e m > < i t e m > < M e a s u r e N a m e > !@54=55  2@5<O  4>  A;54.   70:070  ( <5A. ) < / M e a s u r e N a m e > < D i s p l a y N a m e > !@54=55  2@5<O  4>  A;54.   70:070  ( <5A.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 2 0 2 2 - 0 2 - 0 2 T 2 0 : 3 5 : 3 0 . 7 0 3 1 3 2 3 + 0 3 : 0 0 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o r d e r s _ 1 7 e 6 8 2 a 1 - 8 d 9 8 - 4 1 5 5 - a 2 4 4 - a e 3 2 c a 2 e 3 1 6 f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8 4 & l t ; / i n t & g t ; & l t ; / v a l u e & g t ; & l t ; / i t e m & g t ; & l t ; i t e m & g t ; & l t ; k e y & g t ; & l t ; s t r i n g & g t ; o r d e r _ d a t e & l t ; / s t r i n g & g t ; & l t ; / k e y & g t ; & l t ; v a l u e & g t ; & l t ; i n t & g t ; 1 3 7 & l t ; / i n t & g t ; & l t ; / v a l u e & g t ; & l t ; / i t e m & g t ; & l t ; i t e m & g t ; & l t ; k e y & g t ; & l t ; s t r i n g & g t ; s h i p _ m o d e & l t ; / s t r i n g & g t ; & l t ; / k e y & g t ; & l t ; v a l u e & g t ; & l t ; i n t & g t ; 1 0 5 & l t ; / i n t & g t ; & l t ; / v a l u e & g t ; & l t ; / i t e m & g t ; & l t ; i t e m & g t ; & l t ; k e y & g t ; & l t ; s t r i n g & g t ; c u s t o m e r _ i d & l t ; / s t r i n g & g t ; & l t ; / k e y & g t ; & l t ; v a l u e & g t ; & l t ; i n t & g t ; 2 1 1 & l t ; / i n t & g t ; & l t ; / v a l u e & g t ; & l t ; / i t e m & g t ; & l t ; i t e m & g t ; & l t ; k e y & g t ; & l t ; s t r i n g & g t ; s a l e s & l t ; / s t r i n g & g t ; & l t ; / k e y & g t ; & l t ; v a l u e & g t ; & l t ; i n t & g t ; 6 7 & l t ; / i n t & g t ; & l t ; / v a l u e & g t ; & l t ; / i t e m & g t ; & l t ; i t e m & g t ; & l t ; k e y & g t ; & l t ; s t r i n g & g t ; o r d e r _ m o n t h & l t ; / s t r i n g & g t ; & l t ; / k e y & g t ; & l t ; v a l u e & g t ; & l t ; i n t & g t ; 1 6 2 & l t ; / i n t & g t ; & l t ; / v a l u e & g t ; & l t ; / i t e m & g t ; & l t ; i t e m & g t ; & l t ; k e y & g t ; & l t ; s t r i n g & g t ; o r d e r _ m o n t h   ( >4) & l t ; / s t r i n g & g t ; & l t ; / k e y & g t ; & l t ; v a l u e & g t ; & l t ; i n t & g t ; 1 5 1 & l t ; / i n t & g t ; & l t ; / v a l u e & g t ; & l t ; / i t e m & g t ; & l t ; i t e m & g t ; & l t ; k e y & g t ; & l t ; s t r i n g & g t ; o r d e r _ m o n t h   ( 20@B0;) & l t ; / s t r i n g & g t ; & l t ; / k e y & g t ; & l t ; v a l u e & g t ; & l t ; i n t & g t ; 1 8 2 & l t ; / i n t & g t ; & l t ; / v a l u e & g t ; & l t ; / i t e m & g t ; & l t ; i t e m & g t ; & l t ; k e y & g t ; & l t ; s t r i n g & g t ; o r d e r _ m o n t h   ( =45:A  <5AOF0) & l t ; / s t r i n g & g t ; & l t ; / k e y & g t ; & l t ; v a l u e & g t ; & l t ; i n t & g t ; 6 8 & l t ; / i n t & g t ; & l t ; / v a l u e & g t ; & l t ; / i t e m & g t ; & l t ; i t e m & g t ; & l t ; k e y & g t ; & l t ; s t r i n g & g t ; o r d e r _ m o n t h   ( 5AOF) & l t ; / s t r i n g & g t ; & l t ; / k e y & g t ; & l t ; v a l u e & g t ; & l t ; i n t & g t ; 1 7 2 & l t ; / i n t & g t ; & l t ; / v a l u e & g t ; & l t ; / i t e m & g t ; & l t ; i t e m & g t ; & l t ; k e y & g t ; & l t ; s t r i n g & g t ; N - o r d e r & l t ; / s t r i n g & g t ; & l t ; / k e y & g t ; & l t ; v a l u e & g t ; & l t ; i n t & g t ; 8 5 & l t ; / i n t & g t ; & l t ; / v a l u e & g t ; & l t ; / i t e m & g t ; & l t ; i t e m & g t ; & l t ; k e y & g t ; & l t ; s t r i n g & g t ; n e x t _ o r d e r _ d a t e & l t ; / s t r i n g & g t ; & l t ; / k e y & g t ; & l t ; v a l u e & g t ; & l t ; i n t & g t ; 1 6 2 & l t ; / i n t & g t ; & l t ; / v a l u e & g t ; & l t ; / i t e m & g t ; & l t ; i t e m & g t ; & l t ; k e y & g t ; & l t ; s t r i n g & g t ; i s _ n e x t _ o r d e r & l t ; / s t r i n g & g t ; & l t ; / k e y & g t ; & l t ; v a l u e & g t ; & l t ; i n t & g t ; 1 9 1 & l t ; / i n t & g t ; & l t ; / v a l u e & g t ; & l t ; / i t e m & g t ; & l t ; i t e m & g t ; & l t ; k e y & g t ; & l t ; s t r i n g & g t ; >;8G5AB2>  <5AOF52  4>  A;54CNI53>  70:070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o r d e r _ d a t e & l t ; / s t r i n g & g t ; & l t ; / k e y & g t ; & l t ; v a l u e & g t ; & l t ; i n t & g t ; 1 & l t ; / i n t & g t ; & l t ; / v a l u e & g t ; & l t ; / i t e m & g t ; & l t ; i t e m & g t ; & l t ; k e y & g t ; & l t ; s t r i n g & g t ; s h i p _ m o d e & l t ; / s t r i n g & g t ; & l t ; / k e y & g t ; & l t ; v a l u e & g t ; & l t ; i n t & g t ; 2 & l t ; / i n t & g t ; & l t ; / v a l u e & g t ; & l t ; / i t e m & g t ; & l t ; i t e m & g t ; & l t ; k e y & g t ; & l t ; s t r i n g & g t ; c u s t o m e r _ i d & l t ; / s t r i n g & g t ; & l t ; / k e y & g t ; & l t ; v a l u e & g t ; & l t ; i n t & g t ; 3 & l t ; / i n t & g t ; & l t ; / v a l u e & g t ; & l t ; / i t e m & g t ; & l t ; i t e m & g t ; & l t ; k e y & g t ; & l t ; s t r i n g & g t ; s a l e s & l t ; / s t r i n g & g t ; & l t ; / k e y & g t ; & l t ; v a l u e & g t ; & l t ; i n t & g t ; 4 & l t ; / i n t & g t ; & l t ; / v a l u e & g t ; & l t ; / i t e m & g t ; & l t ; i t e m & g t ; & l t ; k e y & g t ; & l t ; s t r i n g & g t ; o r d e r _ m o n t h & l t ; / s t r i n g & g t ; & l t ; / k e y & g t ; & l t ; v a l u e & g t ; & l t ; i n t & g t ; 5 & l t ; / i n t & g t ; & l t ; / v a l u e & g t ; & l t ; / i t e m & g t ; & l t ; i t e m & g t ; & l t ; k e y & g t ; & l t ; s t r i n g & g t ; o r d e r _ m o n t h   ( >4) & l t ; / s t r i n g & g t ; & l t ; / k e y & g t ; & l t ; v a l u e & g t ; & l t ; i n t & g t ; 6 & l t ; / i n t & g t ; & l t ; / v a l u e & g t ; & l t ; / i t e m & g t ; & l t ; i t e m & g t ; & l t ; k e y & g t ; & l t ; s t r i n g & g t ; o r d e r _ m o n t h   ( 20@B0;) & l t ; / s t r i n g & g t ; & l t ; / k e y & g t ; & l t ; v a l u e & g t ; & l t ; i n t & g t ; 7 & l t ; / i n t & g t ; & l t ; / v a l u e & g t ; & l t ; / i t e m & g t ; & l t ; i t e m & g t ; & l t ; k e y & g t ; & l t ; s t r i n g & g t ; o r d e r _ m o n t h   ( =45:A  <5AOF0) & l t ; / s t r i n g & g t ; & l t ; / k e y & g t ; & l t ; v a l u e & g t ; & l t ; i n t & g t ; 8 & l t ; / i n t & g t ; & l t ; / v a l u e & g t ; & l t ; / i t e m & g t ; & l t ; i t e m & g t ; & l t ; k e y & g t ; & l t ; s t r i n g & g t ; o r d e r _ m o n t h   ( 5AOF) & l t ; / s t r i n g & g t ; & l t ; / k e y & g t ; & l t ; v a l u e & g t ; & l t ; i n t & g t ; 9 & l t ; / i n t & g t ; & l t ; / v a l u e & g t ; & l t ; / i t e m & g t ; & l t ; i t e m & g t ; & l t ; k e y & g t ; & l t ; s t r i n g & g t ; N - o r d e r & l t ; / s t r i n g & g t ; & l t ; / k e y & g t ; & l t ; v a l u e & g t ; & l t ; i n t & g t ; 1 0 & l t ; / i n t & g t ; & l t ; / v a l u e & g t ; & l t ; / i t e m & g t ; & l t ; i t e m & g t ; & l t ; k e y & g t ; & l t ; s t r i n g & g t ; n e x t _ o r d e r _ d a t e & l t ; / s t r i n g & g t ; & l t ; / k e y & g t ; & l t ; v a l u e & g t ; & l t ; i n t & g t ; 1 1 & l t ; / i n t & g t ; & l t ; / v a l u e & g t ; & l t ; / i t e m & g t ; & l t ; i t e m & g t ; & l t ; k e y & g t ; & l t ; s t r i n g & g t ; i s _ n e x t _ o r d e r & l t ; / s t r i n g & g t ; & l t ; / k e y & g t ; & l t ; v a l u e & g t ; & l t ; i n t & g t ; 1 2 & l t ; / i n t & g t ; & l t ; / v a l u e & g t ; & l t ; / i t e m & g t ; & l t ; i t e m & g t ; & l t ; k e y & g t ; & l t ; s t r i n g & g t ; >;8G5AB2>  <5AOF52  4>  A;54CNI53>  70:070& l t ; / s t r i n g & g t ; & l t ; / k e y & g t ; & l t ; v a l u e & g t ; & l t ; i n t & g t ; 1 3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 / & g t ; & l t ; C o l u m n F i l t e r & g t ; & l t ; i t e m & g t ; & l t ; k e y & g t ; & l t ; s t r i n g & g t ; c u s t o m e r _ i d & l t ; / s t r i n g & g t ; & l t ; / k e y & g t ; & l t ; v a l u e & g t ; & l t ; F i l t e r E x p r e s s i o n 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 / & g t ; & l t ; / v a l u e & g t ; & l t ; / i t e m & g t ; & l t ; i t e m & g t ; & l t ; k e y & g t ; & l t ; s t r i n g & g t ; N - o r d e r & l t ; / s t r i n g & g t ; & l t ; / k e y & g t ; & l t ; v a l u e & g t ; & l t ; F i l t e r E x p r e s s i o n 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 / & g t ; & l t ; / v a l u e & g t ; & l t ; / i t e m & g t ; & l t ; i t e m & g t ; & l t ; k e y & g t ; & l t ; s t r i n g & g t ; o r d e r _ m o n t h   ( >4) & l t ; / s t r i n g & g t ; & l t ; / k e y & g t ; & l t ; v a l u e & g t ; & l t ; F i l t e r E x p r e s s i o n 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u s t o m e r _ i d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 / & g t ; & l t ; / v a l u e & g t ; & l t ; / i t e m & g t ; & l t ; i t e m & g t ; & l t ; k e y & g t ; & l t ; s t r i n g & g t ; N - o r d e r & l t ; / s t r i n g & g t ; & l t ; / k e y & g t ; & l t ; v a l u e & g t ; & l t ; S e l e c t i o n F i l t e r 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 / & g t ; & l t ; / v a l u e & g t ; & l t ; / i t e m & g t ; & l t ; i t e m & g t ; & l t ; k e y & g t ; & l t ; s t r i n g & g t ; o r d e r _ m o n t h   ( >4) & l t ; / s t r i n g & g t ; & l t ; / k e y & g t ; & l t ; v a l u e & g t ; & l t ; S e l e c t i o n F i l t e r 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u s t o m e r _ i d & l t ; / s t r i n g & g t ; & l t ; / k e y & g t ; & l t ; v a l u e & g t ; & l t ; C o m m a n d P a r a m e t e r s   / & g t ; & l t ; / v a l u e & g t ; & l t ; / i t e m & g t ; & l t ; i t e m & g t ; & l t ; k e y & g t ; & l t ; s t r i n g & g t ; N - o r d e r & l t ; / s t r i n g & g t ; & l t ; / k e y & g t ; & l t ; v a l u e & g t ; & l t ; C o m m a n d P a r a m e t e r s   / & g t ; & l t ; / v a l u e & g t ; & l t ; / i t e m & g t ; & l t ; i t e m & g t ; & l t ; k e y & g t ; & l t ; s t r i n g & g t ; o r d e r _ m o n t h   ( >4) & l t ; / s t r i n g & g t ; & l t ; / k e y & g t ; & l t ; v a l u e & g t ; & l t ; C o m m a n d P a r a m e t e r s   / & g t ; & l t ; / v a l u e & g t ; & l t ; / i t e m & g t ; & l t ; / F i l t e r P a r a m e t e r s & g t ; & l t ; S o r t B y C o l u m n & g t ; o r d e r _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0D8EC8E8-26A6-4866-8ADB-180F2FB937A4}">
  <ds:schemaRefs/>
</ds:datastoreItem>
</file>

<file path=customXml/itemProps10.xml><?xml version="1.0" encoding="utf-8"?>
<ds:datastoreItem xmlns:ds="http://schemas.openxmlformats.org/officeDocument/2006/customXml" ds:itemID="{A7123921-3E7E-4B19-94A2-7BC425D5855A}">
  <ds:schemaRefs/>
</ds:datastoreItem>
</file>

<file path=customXml/itemProps11.xml><?xml version="1.0" encoding="utf-8"?>
<ds:datastoreItem xmlns:ds="http://schemas.openxmlformats.org/officeDocument/2006/customXml" ds:itemID="{50554796-B2AC-44DF-A935-65448E921300}">
  <ds:schemaRefs/>
</ds:datastoreItem>
</file>

<file path=customXml/itemProps12.xml><?xml version="1.0" encoding="utf-8"?>
<ds:datastoreItem xmlns:ds="http://schemas.openxmlformats.org/officeDocument/2006/customXml" ds:itemID="{4C595042-6A76-421E-85BD-11A83C564AEA}">
  <ds:schemaRefs/>
</ds:datastoreItem>
</file>

<file path=customXml/itemProps13.xml><?xml version="1.0" encoding="utf-8"?>
<ds:datastoreItem xmlns:ds="http://schemas.openxmlformats.org/officeDocument/2006/customXml" ds:itemID="{C9F261D3-6063-4C52-99A3-F6124F3A1A65}">
  <ds:schemaRefs/>
</ds:datastoreItem>
</file>

<file path=customXml/itemProps14.xml><?xml version="1.0" encoding="utf-8"?>
<ds:datastoreItem xmlns:ds="http://schemas.openxmlformats.org/officeDocument/2006/customXml" ds:itemID="{365B84FF-F4FA-4F24-989E-8B279C9E6C8E}">
  <ds:schemaRefs/>
</ds:datastoreItem>
</file>

<file path=customXml/itemProps15.xml><?xml version="1.0" encoding="utf-8"?>
<ds:datastoreItem xmlns:ds="http://schemas.openxmlformats.org/officeDocument/2006/customXml" ds:itemID="{BA6C477C-3561-4AD5-BA34-1B65B652EB27}">
  <ds:schemaRefs/>
</ds:datastoreItem>
</file>

<file path=customXml/itemProps16.xml><?xml version="1.0" encoding="utf-8"?>
<ds:datastoreItem xmlns:ds="http://schemas.openxmlformats.org/officeDocument/2006/customXml" ds:itemID="{1895A6D8-CA32-4A23-B3B3-2007C7ACA2F4}">
  <ds:schemaRefs/>
</ds:datastoreItem>
</file>

<file path=customXml/itemProps17.xml><?xml version="1.0" encoding="utf-8"?>
<ds:datastoreItem xmlns:ds="http://schemas.openxmlformats.org/officeDocument/2006/customXml" ds:itemID="{5F44CC29-4E29-415A-96FC-86403F41C02E}">
  <ds:schemaRefs/>
</ds:datastoreItem>
</file>

<file path=customXml/itemProps18.xml><?xml version="1.0" encoding="utf-8"?>
<ds:datastoreItem xmlns:ds="http://schemas.openxmlformats.org/officeDocument/2006/customXml" ds:itemID="{6370E30A-4610-4A82-A41A-D042EB2C3926}">
  <ds:schemaRefs/>
</ds:datastoreItem>
</file>

<file path=customXml/itemProps19.xml><?xml version="1.0" encoding="utf-8"?>
<ds:datastoreItem xmlns:ds="http://schemas.openxmlformats.org/officeDocument/2006/customXml" ds:itemID="{C36FB7D1-B79B-464F-B761-20B79E9D4289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710B7E1A-334D-4076-BF9C-BD0E5DBDCE66}">
  <ds:schemaRefs/>
</ds:datastoreItem>
</file>

<file path=customXml/itemProps20.xml><?xml version="1.0" encoding="utf-8"?>
<ds:datastoreItem xmlns:ds="http://schemas.openxmlformats.org/officeDocument/2006/customXml" ds:itemID="{03B17395-8090-45C3-8A37-823D51E43008}">
  <ds:schemaRefs/>
</ds:datastoreItem>
</file>

<file path=customXml/itemProps21.xml><?xml version="1.0" encoding="utf-8"?>
<ds:datastoreItem xmlns:ds="http://schemas.openxmlformats.org/officeDocument/2006/customXml" ds:itemID="{D9DF879C-272E-49A9-B1F4-8D99CAB1DB77}">
  <ds:schemaRefs/>
</ds:datastoreItem>
</file>

<file path=customXml/itemProps22.xml><?xml version="1.0" encoding="utf-8"?>
<ds:datastoreItem xmlns:ds="http://schemas.openxmlformats.org/officeDocument/2006/customXml" ds:itemID="{F895CA9F-3CF3-4994-AE4F-D14BA9EA1334}">
  <ds:schemaRefs/>
</ds:datastoreItem>
</file>

<file path=customXml/itemProps23.xml><?xml version="1.0" encoding="utf-8"?>
<ds:datastoreItem xmlns:ds="http://schemas.openxmlformats.org/officeDocument/2006/customXml" ds:itemID="{A89153CD-9A9E-4187-ABBE-0D827D561628}">
  <ds:schemaRefs/>
</ds:datastoreItem>
</file>

<file path=customXml/itemProps24.xml><?xml version="1.0" encoding="utf-8"?>
<ds:datastoreItem xmlns:ds="http://schemas.openxmlformats.org/officeDocument/2006/customXml" ds:itemID="{68CA4174-E411-4036-A5AB-E08A962326F5}">
  <ds:schemaRefs/>
</ds:datastoreItem>
</file>

<file path=customXml/itemProps25.xml><?xml version="1.0" encoding="utf-8"?>
<ds:datastoreItem xmlns:ds="http://schemas.openxmlformats.org/officeDocument/2006/customXml" ds:itemID="{DD7885E2-49D1-4063-B79B-430CAC5598E6}">
  <ds:schemaRefs/>
</ds:datastoreItem>
</file>

<file path=customXml/itemProps26.xml><?xml version="1.0" encoding="utf-8"?>
<ds:datastoreItem xmlns:ds="http://schemas.openxmlformats.org/officeDocument/2006/customXml" ds:itemID="{7795BECC-E79B-48E2-AFF6-5AD653155BDD}">
  <ds:schemaRefs/>
</ds:datastoreItem>
</file>

<file path=customXml/itemProps27.xml><?xml version="1.0" encoding="utf-8"?>
<ds:datastoreItem xmlns:ds="http://schemas.openxmlformats.org/officeDocument/2006/customXml" ds:itemID="{6695DFEE-703B-44B8-8C8B-CCA62982A3DC}">
  <ds:schemaRefs/>
</ds:datastoreItem>
</file>

<file path=customXml/itemProps28.xml><?xml version="1.0" encoding="utf-8"?>
<ds:datastoreItem xmlns:ds="http://schemas.openxmlformats.org/officeDocument/2006/customXml" ds:itemID="{E9D15A0F-A6A9-4439-AA7B-BFEEE3D999D6}">
  <ds:schemaRefs/>
</ds:datastoreItem>
</file>

<file path=customXml/itemProps29.xml><?xml version="1.0" encoding="utf-8"?>
<ds:datastoreItem xmlns:ds="http://schemas.openxmlformats.org/officeDocument/2006/customXml" ds:itemID="{5BC1388B-592E-4845-8361-C889AD4FAED2}">
  <ds:schemaRefs/>
</ds:datastoreItem>
</file>

<file path=customXml/itemProps3.xml><?xml version="1.0" encoding="utf-8"?>
<ds:datastoreItem xmlns:ds="http://schemas.openxmlformats.org/officeDocument/2006/customXml" ds:itemID="{09B300F4-F58E-492D-AFB1-C2396AB5897A}">
  <ds:schemaRefs/>
</ds:datastoreItem>
</file>

<file path=customXml/itemProps4.xml><?xml version="1.0" encoding="utf-8"?>
<ds:datastoreItem xmlns:ds="http://schemas.openxmlformats.org/officeDocument/2006/customXml" ds:itemID="{CF8033C1-5B2E-49F5-B809-F189856D1D96}">
  <ds:schemaRefs/>
</ds:datastoreItem>
</file>

<file path=customXml/itemProps5.xml><?xml version="1.0" encoding="utf-8"?>
<ds:datastoreItem xmlns:ds="http://schemas.openxmlformats.org/officeDocument/2006/customXml" ds:itemID="{1D29F040-A425-49FF-905B-97CAB131A3CA}">
  <ds:schemaRefs/>
</ds:datastoreItem>
</file>

<file path=customXml/itemProps6.xml><?xml version="1.0" encoding="utf-8"?>
<ds:datastoreItem xmlns:ds="http://schemas.openxmlformats.org/officeDocument/2006/customXml" ds:itemID="{6794AC73-52F9-4D8A-BF8B-5AC8E2C6B0CD}">
  <ds:schemaRefs/>
</ds:datastoreItem>
</file>

<file path=customXml/itemProps7.xml><?xml version="1.0" encoding="utf-8"?>
<ds:datastoreItem xmlns:ds="http://schemas.openxmlformats.org/officeDocument/2006/customXml" ds:itemID="{918F4D09-2632-4EE6-963E-1A0BAE794731}">
  <ds:schemaRefs/>
</ds:datastoreItem>
</file>

<file path=customXml/itemProps8.xml><?xml version="1.0" encoding="utf-8"?>
<ds:datastoreItem xmlns:ds="http://schemas.openxmlformats.org/officeDocument/2006/customXml" ds:itemID="{F11BA634-3440-483E-9C2F-76176D80EC73}">
  <ds:schemaRefs/>
</ds:datastoreItem>
</file>

<file path=customXml/itemProps9.xml><?xml version="1.0" encoding="utf-8"?>
<ds:datastoreItem xmlns:ds="http://schemas.openxmlformats.org/officeDocument/2006/customXml" ds:itemID="{5768466F-96B4-490F-97A4-2D97B1661F5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Лист1</vt:lpstr>
      <vt:lpstr>СВОД</vt:lpstr>
      <vt:lpstr>Комментарии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2022-02-02T17:45:05Z</dcterms:modified>
</cp:coreProperties>
</file>